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8475" activeTab="0"/>
  </bookViews>
  <sheets>
    <sheet name="Amatori FEMM 2012" sheetId="1" r:id="rId1"/>
    <sheet name="Ladies" sheetId="2" r:id="rId2"/>
    <sheet name="amatori Uomini" sheetId="3" r:id="rId3"/>
    <sheet name="Senior" sheetId="4" r:id="rId4"/>
    <sheet name="Veterani" sheetId="5" r:id="rId5"/>
    <sheet name="Argento" sheetId="6" r:id="rId6"/>
    <sheet name="NON competitivi" sheetId="7" r:id="rId7"/>
    <sheet name="Ragazzi" sheetId="8" r:id="rId8"/>
  </sheets>
  <definedNames/>
  <calcPr fullCalcOnLoad="1"/>
</workbook>
</file>

<file path=xl/sharedStrings.xml><?xml version="1.0" encoding="utf-8"?>
<sst xmlns="http://schemas.openxmlformats.org/spreadsheetml/2006/main" count="730" uniqueCount="423">
  <si>
    <t>MARATHON CLUB PISA - asd - 9^ Corsa del "Conte Ugolino"</t>
  </si>
  <si>
    <t>Cognome e nome</t>
  </si>
  <si>
    <t>Gruppo Podistico</t>
  </si>
  <si>
    <t>Tempo mn/cent.sec</t>
  </si>
  <si>
    <t>GESI ANDREA</t>
  </si>
  <si>
    <t>TEAM CELLFOOD</t>
  </si>
  <si>
    <t>DINI FRANCESCO</t>
  </si>
  <si>
    <t>CUS PISA</t>
  </si>
  <si>
    <t>GIOVANNELLI ANDREA</t>
  </si>
  <si>
    <t>ANTRACCOLI</t>
  </si>
  <si>
    <t>BERNINI DAVIDE</t>
  </si>
  <si>
    <t>LIBERO</t>
  </si>
  <si>
    <t>CAPRETTI ANDREA</t>
  </si>
  <si>
    <t>IL FIORINO</t>
  </si>
  <si>
    <t>ROMEI MASSIMILIANO</t>
  </si>
  <si>
    <t>MARATHON CLUB PISA</t>
  </si>
  <si>
    <t>CHECCACCI LORENZO</t>
  </si>
  <si>
    <t>LATINI GIOVANNI</t>
  </si>
  <si>
    <t>LA GALLA</t>
  </si>
  <si>
    <t>MALUS FABIO</t>
  </si>
  <si>
    <t>SIMILI FEDERICO</t>
  </si>
  <si>
    <t>OSPEDALIERI</t>
  </si>
  <si>
    <t>MARCONI GLORIA</t>
  </si>
  <si>
    <t>CALCESTUZZI CORRADINI</t>
  </si>
  <si>
    <t>RIA ROBERTO</t>
  </si>
  <si>
    <t>LIVORNO TEAM RUNN</t>
  </si>
  <si>
    <t>PARDINI RICCARDO</t>
  </si>
  <si>
    <t>PONTE FELICINO</t>
  </si>
  <si>
    <t>MATTEOLI FEDERICO</t>
  </si>
  <si>
    <t>ANTINARELLA CARLO</t>
  </si>
  <si>
    <t>SUSINI DANIELE</t>
  </si>
  <si>
    <t>LORENZETTI MAURIZIO</t>
  </si>
  <si>
    <t>VERSILIA SPORT</t>
  </si>
  <si>
    <t>GASPERINI MARCO</t>
  </si>
  <si>
    <t>PIEVE A RIPOLI</t>
  </si>
  <si>
    <t xml:space="preserve"> </t>
  </si>
  <si>
    <t>BONINI MARIO</t>
  </si>
  <si>
    <t>ALPI APUANE</t>
  </si>
  <si>
    <t>LONGO MARCO</t>
  </si>
  <si>
    <t>LA VERRU'A</t>
  </si>
  <si>
    <t>POLI GRAZIANO</t>
  </si>
  <si>
    <t>MILANI MATTIA</t>
  </si>
  <si>
    <t>TOSCANA ATLETICA</t>
  </si>
  <si>
    <t>ANACLERIO DARIO</t>
  </si>
  <si>
    <t>MONTEVARCHI</t>
  </si>
  <si>
    <t>CARLOTTI CLAUDIO</t>
  </si>
  <si>
    <t>FIORAVANTI SILVANO</t>
  </si>
  <si>
    <t>SARTI LUCA</t>
  </si>
  <si>
    <t>VIRTUS LUCCA</t>
  </si>
  <si>
    <t>D'ANTEO STEFANO</t>
  </si>
  <si>
    <t>COSCI TIZIANO</t>
  </si>
  <si>
    <t>NELLI ANDREA</t>
  </si>
  <si>
    <t>30.97</t>
  </si>
  <si>
    <t>PRATELLI FABIO</t>
  </si>
  <si>
    <t>OSIMANTI MARCO</t>
  </si>
  <si>
    <t>BIANCHINI STEFANO</t>
  </si>
  <si>
    <t>PANARELLI NELLO</t>
  </si>
  <si>
    <t>AVIS STIAVA</t>
  </si>
  <si>
    <t>BARDI DAVIDE</t>
  </si>
  <si>
    <t>IANNAZZONE CLAUDIO</t>
  </si>
  <si>
    <t>PODISTI LIVORNESI</t>
  </si>
  <si>
    <t>STEFANINI ALESSANDRO</t>
  </si>
  <si>
    <t>BELLETTI FABIO</t>
  </si>
  <si>
    <t>FREDIANI FRANCESCO</t>
  </si>
  <si>
    <t>UISP ZONA CUOIO</t>
  </si>
  <si>
    <t>CARUSO GIANFRANCO</t>
  </si>
  <si>
    <t>TRE COLLI SCICLI</t>
  </si>
  <si>
    <t>MARRACCI PAOLO</t>
  </si>
  <si>
    <t>MARTINI ANTONIO</t>
  </si>
  <si>
    <t>DILIBERTO MARCO</t>
  </si>
  <si>
    <t>UISP LIVORNO</t>
  </si>
  <si>
    <t>BIANCOTTI MARINO</t>
  </si>
  <si>
    <t>BASSI TON I</t>
  </si>
  <si>
    <t>BUSSAGLI ALESSANDRO</t>
  </si>
  <si>
    <t>CORSI GABRIELE</t>
  </si>
  <si>
    <t>NERI CRISTINA</t>
  </si>
  <si>
    <t>LAMMARI</t>
  </si>
  <si>
    <t>BULLERI SIMONE</t>
  </si>
  <si>
    <t>CARLI CRISTINA</t>
  </si>
  <si>
    <t>MAZZANTINI ROBERTO</t>
  </si>
  <si>
    <t>MANUNZA WALTER</t>
  </si>
  <si>
    <t>FROIO GIUSEPPE</t>
  </si>
  <si>
    <t>SALINI ENRICO</t>
  </si>
  <si>
    <t>ESCAPETO TUSCANY</t>
  </si>
  <si>
    <t>SANCASCIANI SAVERIO</t>
  </si>
  <si>
    <t>MAIORANO LUCA</t>
  </si>
  <si>
    <t>CERNICCHIARO NICOLA</t>
  </si>
  <si>
    <t>NUOVA ATLETICA LASTRA</t>
  </si>
  <si>
    <t>LIMONE CLAUDIO</t>
  </si>
  <si>
    <t>JACCHERI ELENA</t>
  </si>
  <si>
    <t>MATTEONI MARCO</t>
  </si>
  <si>
    <t>ATLETICA PORCARI</t>
  </si>
  <si>
    <t>RENDA FLAVIO</t>
  </si>
  <si>
    <t>COZZOLINO MICHELE</t>
  </si>
  <si>
    <t>ALTA VALDERA</t>
  </si>
  <si>
    <t>MARTELLI STEFANO</t>
  </si>
  <si>
    <t>LE PANCHE</t>
  </si>
  <si>
    <t>PANETTIERI SILVIO</t>
  </si>
  <si>
    <t>SANTINI MICHELA</t>
  </si>
  <si>
    <t>SILVESTRI ANDREA</t>
  </si>
  <si>
    <t>COSCETTI ALESSIO</t>
  </si>
  <si>
    <t>NICOLI ALESSANDRO</t>
  </si>
  <si>
    <t>ROSSINI</t>
  </si>
  <si>
    <t>BARSALI STEFANO</t>
  </si>
  <si>
    <t>CIARDI DAVIDE</t>
  </si>
  <si>
    <t>ANTONETTI VITTORIO</t>
  </si>
  <si>
    <t>TADDEI MAURIZIO</t>
  </si>
  <si>
    <t>GIANGRANDI CHIARA</t>
  </si>
  <si>
    <t>VANNI MASSIMILIANO</t>
  </si>
  <si>
    <t>ALTETICA VALDARNO</t>
  </si>
  <si>
    <t>CALONACI SAVERIO</t>
  </si>
  <si>
    <t>RUSCIO GIUSEPPE</t>
  </si>
  <si>
    <t>CROVETTI ALESSIO</t>
  </si>
  <si>
    <t>BARONCINI RICCARDO</t>
  </si>
  <si>
    <t>LOMI SANDRO</t>
  </si>
  <si>
    <t>UISP PISA</t>
  </si>
  <si>
    <t>CAVALLINI VINICIO</t>
  </si>
  <si>
    <t>EATON PETER MARK</t>
  </si>
  <si>
    <t>TORRE CENAIA</t>
  </si>
  <si>
    <t>NARDINI SILVIO</t>
  </si>
  <si>
    <t>SARGENTI ARTURO</t>
  </si>
  <si>
    <t>VALLARI MASSIMO</t>
  </si>
  <si>
    <t>MARSI ROBERTO</t>
  </si>
  <si>
    <t>CALAMAI GABRIELE</t>
  </si>
  <si>
    <t>AIELLO FEDERICO</t>
  </si>
  <si>
    <t>MANFRE' ANTONINO</t>
  </si>
  <si>
    <t xml:space="preserve">RACITI MARCO </t>
  </si>
  <si>
    <t>VVFF GROSSETO</t>
  </si>
  <si>
    <t>DI CESARE DANIELA</t>
  </si>
  <si>
    <t>LE SBARRE</t>
  </si>
  <si>
    <t>ROVAI FABRIZIO</t>
  </si>
  <si>
    <t>GADDINI PAOLO</t>
  </si>
  <si>
    <t>SANTINI ALESSANDRO</t>
  </si>
  <si>
    <t>NOTTOLI ANTON IO</t>
  </si>
  <si>
    <t>LAZZINI PAOLA</t>
  </si>
  <si>
    <t>LUCCA MARATHON</t>
  </si>
  <si>
    <t>LONGONI ALESSANDRO</t>
  </si>
  <si>
    <t>CANINI EMILIO</t>
  </si>
  <si>
    <t>DELLA CORTE GIOVANNI</t>
  </si>
  <si>
    <t>GIORGETTI FABRIZIO</t>
  </si>
  <si>
    <t>STUMPO RAFFAELE</t>
  </si>
  <si>
    <t>SOTGIA MICHELA</t>
  </si>
  <si>
    <t>VIGNOZZI ALESSANDRO</t>
  </si>
  <si>
    <t>FIESOLE OUTBACK</t>
  </si>
  <si>
    <t>SERAFINI DONATELLA</t>
  </si>
  <si>
    <t>MONARI ALBERTO</t>
  </si>
  <si>
    <t>BIMBI ROBERTO</t>
  </si>
  <si>
    <t>LUCCHESI ALDO</t>
  </si>
  <si>
    <t>FILIDEI STEFANO</t>
  </si>
  <si>
    <t>PANNOCCHIA FABIO</t>
  </si>
  <si>
    <t>FULCERI ALESSANDRO</t>
  </si>
  <si>
    <t>CAPPEI SERGIO</t>
  </si>
  <si>
    <t>REPETTI FRANCESCO</t>
  </si>
  <si>
    <t>CAPPERUCCI ANDREA</t>
  </si>
  <si>
    <t>PALADINO CARLO</t>
  </si>
  <si>
    <t>GIUNTINI ALESSANDRO</t>
  </si>
  <si>
    <t>NENCINI MASSIMO</t>
  </si>
  <si>
    <t>SPINA VINCENZO</t>
  </si>
  <si>
    <t>W LE DONNE</t>
  </si>
  <si>
    <t>GRASSINI PAOLA</t>
  </si>
  <si>
    <t>CSI PISA</t>
  </si>
  <si>
    <t>MATTIELLO STEFANO</t>
  </si>
  <si>
    <t>BARONI MASSIMO</t>
  </si>
  <si>
    <t>IL CASTELLO 1990</t>
  </si>
  <si>
    <t>BURGARESI RICCARDO</t>
  </si>
  <si>
    <t>FRECCE ZENA</t>
  </si>
  <si>
    <t>BRONZINI SANDRO</t>
  </si>
  <si>
    <t>VERDENELLI FRANCO</t>
  </si>
  <si>
    <t>MARGHERI PAOLO</t>
  </si>
  <si>
    <t>GIUSTI FRANCESCO</t>
  </si>
  <si>
    <t>LANDINI LUIGI</t>
  </si>
  <si>
    <t>LAPINI MAURIZIO</t>
  </si>
  <si>
    <t>SBRANA STEFANO</t>
  </si>
  <si>
    <t>LORENZI NILO</t>
  </si>
  <si>
    <t>ASTARITA DOMENICO</t>
  </si>
  <si>
    <t>NELLI MARINO</t>
  </si>
  <si>
    <t>BOLOGNANA</t>
  </si>
  <si>
    <t>ORSI FEDERICO</t>
  </si>
  <si>
    <t>SALVADORI BRUNO</t>
  </si>
  <si>
    <t>FAUGNO SERGIO</t>
  </si>
  <si>
    <t>BENEDETTI DANIELA</t>
  </si>
  <si>
    <t>MEINI GIUSEPPE</t>
  </si>
  <si>
    <t>GRAZZINI ROSALBA</t>
  </si>
  <si>
    <t>RUBERTI MICHELA</t>
  </si>
  <si>
    <t>GIORGI CRISTINA</t>
  </si>
  <si>
    <t>SESTITO FERDINANDO</t>
  </si>
  <si>
    <t>AMIDEI ANTONIO VALERIO</t>
  </si>
  <si>
    <t>PALLA MARIA PAOLA</t>
  </si>
  <si>
    <t>ALBANO ROBERTO</t>
  </si>
  <si>
    <t>CASA CULTURALE</t>
  </si>
  <si>
    <t>PERRONE ENZO</t>
  </si>
  <si>
    <t>CECCHETTI FEDERICO</t>
  </si>
  <si>
    <t>GEPPETTI SONIA</t>
  </si>
  <si>
    <t>MELIS ANDREA</t>
  </si>
  <si>
    <t>CELLETTI ANNA</t>
  </si>
  <si>
    <t>PELLETTI ROBERTO</t>
  </si>
  <si>
    <t>PURSIAINEN NINA ELISA</t>
  </si>
  <si>
    <t>ROMANO RICCARDO</t>
  </si>
  <si>
    <t>SPECTEC LA SPEZIA</t>
  </si>
  <si>
    <t>BERGAMO MARCO</t>
  </si>
  <si>
    <t>NAPOLI BENIAMINO</t>
  </si>
  <si>
    <t>BRUCIONI ROBERTA</t>
  </si>
  <si>
    <t>BALLERI M.GRAZIA</t>
  </si>
  <si>
    <t>INNOCENTI GIANLUCA</t>
  </si>
  <si>
    <t>ATL. FOLLONICA</t>
  </si>
  <si>
    <t>CATENI STEFANO</t>
  </si>
  <si>
    <t>VERDIGI REMO ALBANO</t>
  </si>
  <si>
    <t>REJEC FLAVIA</t>
  </si>
  <si>
    <t>CALONACI STEFANO</t>
  </si>
  <si>
    <t>CAROSI DINO</t>
  </si>
  <si>
    <t>AZZARO GIUSEPPE</t>
  </si>
  <si>
    <t>PISANI ANDREA</t>
  </si>
  <si>
    <t>BRUNI SIMONA</t>
  </si>
  <si>
    <t>THIRTEEN FAUGLIA</t>
  </si>
  <si>
    <t>PIDATELLA DELIA</t>
  </si>
  <si>
    <t>COPPO MARCELLO</t>
  </si>
  <si>
    <t>GIAMBELLI ANTONELLA</t>
  </si>
  <si>
    <t>VALLINE DENISE</t>
  </si>
  <si>
    <t>ATL.LEGGERA PODISMO</t>
  </si>
  <si>
    <t>CAVALLARO EMANUELE</t>
  </si>
  <si>
    <t>MANNUCCU FRANCESCO</t>
  </si>
  <si>
    <t>DI RAIMONDO GIUSEPPE</t>
  </si>
  <si>
    <t>CIONI GIORGIO</t>
  </si>
  <si>
    <t>DALLAI ROMINA</t>
  </si>
  <si>
    <t>SPINELLI ARMANDO</t>
  </si>
  <si>
    <t>LIBERTAS LUCCA</t>
  </si>
  <si>
    <t>LODINO SALVATORE</t>
  </si>
  <si>
    <t>PARCOSSI ALESSANDRO</t>
  </si>
  <si>
    <t>BOERI CARLO</t>
  </si>
  <si>
    <t>SILORI CINZIA</t>
  </si>
  <si>
    <t>RUGGERI GIACOMO</t>
  </si>
  <si>
    <t>CAMPIONI FAUSTO</t>
  </si>
  <si>
    <t>D'AVERSA ETTORE</t>
  </si>
  <si>
    <t>TRIATHLON ESSECI</t>
  </si>
  <si>
    <t>ALBIANI CINZIA</t>
  </si>
  <si>
    <t>46.65</t>
  </si>
  <si>
    <t>PELLETTI ROSALBA</t>
  </si>
  <si>
    <t>CAPONETTO KETI</t>
  </si>
  <si>
    <t>DE CRISTOFANO ALESSANDR.</t>
  </si>
  <si>
    <t>ATLETICA SIGNA</t>
  </si>
  <si>
    <t>MATTII ALESSIO</t>
  </si>
  <si>
    <t>ATLETICA FUCECCHIO</t>
  </si>
  <si>
    <t>FAUCCI ENZO</t>
  </si>
  <si>
    <t>ATL. COSTA ETRUSCA</t>
  </si>
  <si>
    <t>FATTORI GUIDO</t>
  </si>
  <si>
    <t>SAVIOZZI ALESSANDRO</t>
  </si>
  <si>
    <t>LANDUCCI CLAUDIO</t>
  </si>
  <si>
    <t>GOLER SARAH</t>
  </si>
  <si>
    <t>SANTORO PAOLA</t>
  </si>
  <si>
    <t>RISTORI ALESSANDRO</t>
  </si>
  <si>
    <t>(*)  che asserisce di essere arrivato 11° veterani ?</t>
  </si>
  <si>
    <t>ord.arr.</t>
  </si>
  <si>
    <t>categoria</t>
  </si>
  <si>
    <t>RITIRATA</t>
  </si>
  <si>
    <t>categor.</t>
  </si>
  <si>
    <t>GRANERO VINCENZO</t>
  </si>
  <si>
    <t>RITIRATO</t>
  </si>
  <si>
    <t>CAMPO  PI - 28.04.2012- Gara competit.  km. 8,400-   Elenco Non Competitivi</t>
  </si>
  <si>
    <t>N°</t>
  </si>
  <si>
    <t>PANCELLI ULIVIERO</t>
  </si>
  <si>
    <t>VIRTUS ORENTANO</t>
  </si>
  <si>
    <t>GESI SUSANNA</t>
  </si>
  <si>
    <t>CASTELLO LARI</t>
  </si>
  <si>
    <t>PALAZZUOLI DIEGO</t>
  </si>
  <si>
    <t>CRIVELLARI MICHELE</t>
  </si>
  <si>
    <t>TIRALONGO GABRIELE</t>
  </si>
  <si>
    <t>PAZZAGLI GIAMPIERO</t>
  </si>
  <si>
    <t>LORENZINI PIETRO</t>
  </si>
  <si>
    <t>LORENZINI MARIO</t>
  </si>
  <si>
    <t>GERBONI MARISA</t>
  </si>
  <si>
    <t>PRATESI LUCIANA</t>
  </si>
  <si>
    <t>FABBRIS MARIA</t>
  </si>
  <si>
    <t>VOLPI VANNA</t>
  </si>
  <si>
    <t>DEL CARLO FERNANDO</t>
  </si>
  <si>
    <t>ATL. PORCARI</t>
  </si>
  <si>
    <t>FERRACINI ANGELA</t>
  </si>
  <si>
    <t>GRANCHI ROSANGELA</t>
  </si>
  <si>
    <t>BIANCALANI ENZA</t>
  </si>
  <si>
    <t>SPENSIERATI</t>
  </si>
  <si>
    <t>PASQUINI PRIMAROSA</t>
  </si>
  <si>
    <t>PARDINI MARIA</t>
  </si>
  <si>
    <t>DI MEO ANNAMARIA</t>
  </si>
  <si>
    <t>TOSCHI G.FRANCO</t>
  </si>
  <si>
    <t>GLI AMICI DI PISA</t>
  </si>
  <si>
    <t>GENOVESI GIOVANNI</t>
  </si>
  <si>
    <t>NUGOLESE</t>
  </si>
  <si>
    <t>LAZZERESCHI FRANCESCA</t>
  </si>
  <si>
    <t>FINI MORENO</t>
  </si>
  <si>
    <t>PIANO DI COREGLIA</t>
  </si>
  <si>
    <t>MARCHETTI CARLO</t>
  </si>
  <si>
    <t>PAZZAGLI CLAUDIA</t>
  </si>
  <si>
    <t>BILANCIERI ALBERTO</t>
  </si>
  <si>
    <t>MARCONI GABRIELLA</t>
  </si>
  <si>
    <t>SANTAROSSA FLAVIA</t>
  </si>
  <si>
    <t>POD. GALLENO</t>
  </si>
  <si>
    <t>GRADI MARIA AUGUSTA</t>
  </si>
  <si>
    <t>SALVANETTI GIUSEPPE</t>
  </si>
  <si>
    <t>BEVILACQUA LINDA</t>
  </si>
  <si>
    <t>????</t>
  </si>
  <si>
    <t>CAPPELLI LILIANA</t>
  </si>
  <si>
    <t>PELLEGRINI GINO</t>
  </si>
  <si>
    <t>MANDRONI GIOVANNI</t>
  </si>
  <si>
    <t>GAGLIARDI NADIA</t>
  </si>
  <si>
    <t>FACCA GIANLUCA</t>
  </si>
  <si>
    <t>CARMIGNANI MORANDO</t>
  </si>
  <si>
    <t>CARMIGNANI LICIA</t>
  </si>
  <si>
    <t>CAPECCHI ROBERTO</t>
  </si>
  <si>
    <t>ATL.BORGO A BUGGIANO</t>
  </si>
  <si>
    <t>ISOLA ROBERTA</t>
  </si>
  <si>
    <t>MISERICORDIA LUCCA</t>
  </si>
  <si>
    <t>CHECCHI MICHELANGELO</t>
  </si>
  <si>
    <t>CHECCHI GABRIELE</t>
  </si>
  <si>
    <t>GRANDI IVANO</t>
  </si>
  <si>
    <t>CARDELLI ALBERTO</t>
  </si>
  <si>
    <t>BARTALUCCI GINA</t>
  </si>
  <si>
    <t>FAVILLA EDMONDO</t>
  </si>
  <si>
    <t>BAGNATORE ANTONETTO</t>
  </si>
  <si>
    <t>VV FF LUCCA</t>
  </si>
  <si>
    <t>DI GIULIO CARLO</t>
  </si>
  <si>
    <t>CAGNACCI GENNARINO</t>
  </si>
  <si>
    <t>DIODATI GINO</t>
  </si>
  <si>
    <t>VALERI LUCREZIA</t>
  </si>
  <si>
    <t>ROVAI ANGELA</t>
  </si>
  <si>
    <t>BALDACCI VITTORIANO</t>
  </si>
  <si>
    <t>PRATESI GIOVANNA</t>
  </si>
  <si>
    <t>PRATESI ALDO</t>
  </si>
  <si>
    <t>FORMAGLIO LUCIA</t>
  </si>
  <si>
    <t>PALMINI GRAZIELLA</t>
  </si>
  <si>
    <t>BINI ORLANDO</t>
  </si>
  <si>
    <t>BATISTONI MONICA</t>
  </si>
  <si>
    <t>BULLERI LAURA</t>
  </si>
  <si>
    <t>PALMINI PAOLA</t>
  </si>
  <si>
    <t>LUNARDI ADOLFO</t>
  </si>
  <si>
    <t>LAZZERI PAOLO</t>
  </si>
  <si>
    <t>FRATRES S. MINIATO</t>
  </si>
  <si>
    <t>BAGNOLI ANNUNZIATA</t>
  </si>
  <si>
    <t>CASA CULTURALE S. MINIATO</t>
  </si>
  <si>
    <t>GNUDI MIRIAM</t>
  </si>
  <si>
    <t xml:space="preserve">PARDINI FRANCO </t>
  </si>
  <si>
    <t>VERDENELLI TIZIANA</t>
  </si>
  <si>
    <t>TADDEI ANDREA</t>
  </si>
  <si>
    <t>BONICOLI ROBERTO</t>
  </si>
  <si>
    <t>GRASSI ROSALIA</t>
  </si>
  <si>
    <t>AIELLO VINCENZA</t>
  </si>
  <si>
    <t>S.MINIATO</t>
  </si>
  <si>
    <t>BULLERI PIERA</t>
  </si>
  <si>
    <t>PREX FRIDA</t>
  </si>
  <si>
    <t>ROMANO MICHEL</t>
  </si>
  <si>
    <t>LANDI FIORELLA</t>
  </si>
  <si>
    <t>MARGHERITI PAOLA</t>
  </si>
  <si>
    <t>SIMILI ROBERTO</t>
  </si>
  <si>
    <t>FABRI ORESTE</t>
  </si>
  <si>
    <t>FROSINI CINZIA</t>
  </si>
  <si>
    <t>MARTINELLI GIOVANNI</t>
  </si>
  <si>
    <t>CAVERNI TAMARA</t>
  </si>
  <si>
    <t>LAMI ANTONELLA</t>
  </si>
  <si>
    <t>D'ANTEO STEFANIA</t>
  </si>
  <si>
    <t>BIONDI MARIELLA</t>
  </si>
  <si>
    <t>PASSETTI  ALDO</t>
  </si>
  <si>
    <t>POD. ULIVETESE</t>
  </si>
  <si>
    <t>FENIDI MAURO</t>
  </si>
  <si>
    <t>NACCI GIUSEPPE</t>
  </si>
  <si>
    <t>S. MINIATO</t>
  </si>
  <si>
    <t>CECCARELLI ISABELLA</t>
  </si>
  <si>
    <t>CONTI G.CARLO</t>
  </si>
  <si>
    <t>ABAZAJ ADRIANA</t>
  </si>
  <si>
    <t>MASSAGLI M.GRAZIA</t>
  </si>
  <si>
    <t>ABAZAJ VALENTINA</t>
  </si>
  <si>
    <t>FREDIANI ROSITA</t>
  </si>
  <si>
    <t>BALLANTINI GLORIA</t>
  </si>
  <si>
    <t>BULGARESI FRANCESCO</t>
  </si>
  <si>
    <t>MANETTI CHIARA</t>
  </si>
  <si>
    <t>PAZZAGLI FABIO</t>
  </si>
  <si>
    <t>MASINI IVO</t>
  </si>
  <si>
    <t>CAMPO  PI - 28.04.2012- Gara competit.  km. 8,400-   ELENCO DEI RAGAZZI</t>
  </si>
  <si>
    <t xml:space="preserve">BROGNI ARIANNA </t>
  </si>
  <si>
    <t>CELANDONI GEMMA</t>
  </si>
  <si>
    <t>CIARDI FILIPPO</t>
  </si>
  <si>
    <t>LIVORNO TEAM</t>
  </si>
  <si>
    <t>FACCA GIACOMO</t>
  </si>
  <si>
    <t>FATTICCIONI ANTOINIO</t>
  </si>
  <si>
    <t>FATTICCIONI LIVIA</t>
  </si>
  <si>
    <t>FATTICCIONI PIETRO</t>
  </si>
  <si>
    <t>FREDIANI VALERIO</t>
  </si>
  <si>
    <t>MAIORANO ALESSANDRO</t>
  </si>
  <si>
    <t>MAIORANO GIADA</t>
  </si>
  <si>
    <t>MASI FEDERICO</t>
  </si>
  <si>
    <t>MASI MARTA</t>
  </si>
  <si>
    <t xml:space="preserve">MERLINO ANDREA </t>
  </si>
  <si>
    <t>NARDINI NOEMI</t>
  </si>
  <si>
    <t>NARDINI OLIVIA</t>
  </si>
  <si>
    <t>OISANI GIACOMO</t>
  </si>
  <si>
    <t>PALAZZUOLI DAVIDE</t>
  </si>
  <si>
    <t>PARDINI GIACOMO</t>
  </si>
  <si>
    <t>PISANI GIULIO</t>
  </si>
  <si>
    <t>PRATELLI GABRIELE</t>
  </si>
  <si>
    <t>PRATELLI LEONARDO</t>
  </si>
  <si>
    <t>RACHELE MATTEUCCI</t>
  </si>
  <si>
    <t>SALATI EMANUELE</t>
  </si>
  <si>
    <t>SALATI FEDERICO</t>
  </si>
  <si>
    <t>SILVESTRI CECILIA</t>
  </si>
  <si>
    <t>STRAPEZZA VITTORIA</t>
  </si>
  <si>
    <t>VITI NICOLE</t>
  </si>
  <si>
    <t xml:space="preserve">SAVIOZZI FABIO  </t>
  </si>
  <si>
    <t>Responsabile: Luca Catarsi</t>
  </si>
  <si>
    <t>SISTINO ROBERTO</t>
  </si>
  <si>
    <t>SAVIOZZI FABIO</t>
  </si>
  <si>
    <t>MIN</t>
  </si>
  <si>
    <t>SEC</t>
  </si>
  <si>
    <t>VETERANI</t>
  </si>
  <si>
    <t>AMATORI</t>
  </si>
  <si>
    <t>AMATORI DONNE</t>
  </si>
  <si>
    <t>LADIES</t>
  </si>
  <si>
    <t>SENJOR</t>
  </si>
  <si>
    <t>ARGENTO</t>
  </si>
  <si>
    <t>DEL FRATE</t>
  </si>
  <si>
    <t>ROBERTO</t>
  </si>
  <si>
    <t>PICCHI</t>
  </si>
  <si>
    <t>GIACOMO</t>
  </si>
  <si>
    <t>NISTRI</t>
  </si>
  <si>
    <t>SANZIO</t>
  </si>
  <si>
    <t>SCATENA GIACOMO</t>
  </si>
  <si>
    <t>SALATI CLAUDIO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</si>
</sst>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" fillId="0" borderId="0">
      <alignment/>
      <protection/>
    </xf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42">
      <alignment/>
      <protection/>
    </xf>
    <xf numFmtId="0" fontId="2" fillId="0" borderId="10" xfId="42" applyFont="1" applyBorder="1" applyAlignment="1">
      <alignment horizontal="center"/>
      <protection/>
    </xf>
    <xf numFmtId="0" fontId="2" fillId="0" borderId="11" xfId="42" applyFill="1" applyBorder="1" applyAlignment="1">
      <alignment horizontal="center"/>
      <protection/>
    </xf>
    <xf numFmtId="0" fontId="2" fillId="0" borderId="12" xfId="42" applyFont="1" applyBorder="1" applyAlignment="1">
      <alignment horizontal="left"/>
      <protection/>
    </xf>
    <xf numFmtId="0" fontId="2" fillId="0" borderId="13" xfId="42" applyFont="1" applyBorder="1" applyAlignment="1">
      <alignment horizontal="left"/>
      <protection/>
    </xf>
    <xf numFmtId="0" fontId="2" fillId="0" borderId="13" xfId="42" applyFont="1" applyBorder="1" applyAlignment="1">
      <alignment horizontal="center"/>
      <protection/>
    </xf>
    <xf numFmtId="0" fontId="0" fillId="0" borderId="13" xfId="42" applyFont="1" applyBorder="1" applyAlignment="1">
      <alignment horizontal="left"/>
      <protection/>
    </xf>
    <xf numFmtId="0" fontId="2" fillId="0" borderId="13" xfId="42" applyFont="1" applyFill="1" applyBorder="1" applyAlignment="1">
      <alignment horizontal="left"/>
      <protection/>
    </xf>
    <xf numFmtId="0" fontId="2" fillId="0" borderId="13" xfId="42" applyFont="1" applyFill="1" applyBorder="1" applyAlignment="1">
      <alignment horizontal="center"/>
      <protection/>
    </xf>
    <xf numFmtId="0" fontId="0" fillId="0" borderId="13" xfId="42" applyFont="1" applyFill="1" applyBorder="1" applyAlignment="1">
      <alignment horizontal="left"/>
      <protection/>
    </xf>
    <xf numFmtId="0" fontId="0" fillId="0" borderId="13" xfId="42" applyFont="1" applyFill="1" applyBorder="1" applyAlignment="1">
      <alignment horizontal="center"/>
      <protection/>
    </xf>
    <xf numFmtId="0" fontId="3" fillId="0" borderId="14" xfId="42" applyFont="1" applyBorder="1">
      <alignment/>
      <protection/>
    </xf>
    <xf numFmtId="0" fontId="1" fillId="0" borderId="14" xfId="42" applyFont="1" applyBorder="1">
      <alignment/>
      <protection/>
    </xf>
    <xf numFmtId="0" fontId="2" fillId="0" borderId="15" xfId="42" applyFill="1" applyBorder="1" applyAlignment="1">
      <alignment horizontal="center"/>
      <protection/>
    </xf>
    <xf numFmtId="0" fontId="2" fillId="0" borderId="16" xfId="42" applyFont="1" applyBorder="1" applyAlignment="1">
      <alignment horizontal="center"/>
      <protection/>
    </xf>
    <xf numFmtId="0" fontId="2" fillId="0" borderId="17" xfId="42" applyFont="1" applyBorder="1" applyAlignment="1">
      <alignment horizontal="center"/>
      <protection/>
    </xf>
    <xf numFmtId="0" fontId="2" fillId="0" borderId="18" xfId="42" applyFont="1" applyBorder="1" applyAlignment="1">
      <alignment horizontal="center"/>
      <protection/>
    </xf>
    <xf numFmtId="0" fontId="2" fillId="0" borderId="19" xfId="42" applyFont="1" applyBorder="1" applyAlignment="1">
      <alignment horizontal="center"/>
      <protection/>
    </xf>
    <xf numFmtId="0" fontId="2" fillId="0" borderId="19" xfId="42" applyFont="1" applyFill="1" applyBorder="1" applyAlignment="1">
      <alignment horizontal="center"/>
      <protection/>
    </xf>
    <xf numFmtId="0" fontId="0" fillId="0" borderId="19" xfId="42" applyFont="1" applyFill="1" applyBorder="1" applyAlignment="1">
      <alignment horizontal="center"/>
      <protection/>
    </xf>
    <xf numFmtId="0" fontId="2" fillId="0" borderId="10" xfId="42" applyFill="1" applyBorder="1" applyAlignment="1">
      <alignment horizontal="center"/>
      <protection/>
    </xf>
    <xf numFmtId="0" fontId="2" fillId="0" borderId="16" xfId="42" applyFill="1" applyBorder="1" applyAlignment="1">
      <alignment horizontal="left"/>
      <protection/>
    </xf>
    <xf numFmtId="0" fontId="2" fillId="0" borderId="20" xfId="42" applyFill="1" applyBorder="1" applyAlignment="1">
      <alignment horizontal="center"/>
      <protection/>
    </xf>
    <xf numFmtId="0" fontId="2" fillId="0" borderId="21" xfId="42" applyFont="1" applyBorder="1" applyAlignment="1">
      <alignment horizontal="center"/>
      <protection/>
    </xf>
    <xf numFmtId="0" fontId="2" fillId="0" borderId="22" xfId="42" applyFont="1" applyBorder="1" applyAlignment="1">
      <alignment horizontal="center"/>
      <protection/>
    </xf>
    <xf numFmtId="0" fontId="2" fillId="0" borderId="23" xfId="42" applyFont="1" applyBorder="1" applyAlignment="1">
      <alignment horizontal="center"/>
      <protection/>
    </xf>
    <xf numFmtId="0" fontId="2" fillId="0" borderId="12" xfId="42" applyFont="1" applyFill="1" applyBorder="1" applyAlignment="1">
      <alignment horizontal="left"/>
      <protection/>
    </xf>
    <xf numFmtId="0" fontId="2" fillId="0" borderId="12" xfId="42" applyFont="1" applyFill="1" applyBorder="1" applyAlignment="1">
      <alignment horizontal="center"/>
      <protection/>
    </xf>
    <xf numFmtId="0" fontId="0" fillId="0" borderId="24" xfId="0" applyBorder="1" applyAlignment="1">
      <alignment/>
    </xf>
    <xf numFmtId="0" fontId="21" fillId="0" borderId="0" xfId="48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" fillId="0" borderId="25" xfId="42" applyFont="1" applyBorder="1" applyAlignment="1">
      <alignment/>
      <protection/>
    </xf>
    <xf numFmtId="0" fontId="1" fillId="0" borderId="26" xfId="42" applyFont="1" applyBorder="1" applyAlignment="1">
      <alignment/>
      <protection/>
    </xf>
    <xf numFmtId="0" fontId="3" fillId="0" borderId="14" xfId="42" applyFont="1" applyBorder="1" applyAlignment="1">
      <alignment/>
      <protection/>
    </xf>
    <xf numFmtId="0" fontId="3" fillId="0" borderId="27" xfId="42" applyFont="1" applyBorder="1" applyAlignment="1">
      <alignment/>
      <protection/>
    </xf>
    <xf numFmtId="0" fontId="3" fillId="0" borderId="0" xfId="42" applyFont="1" applyBorder="1" applyAlignment="1">
      <alignment horizontal="center"/>
      <protection/>
    </xf>
    <xf numFmtId="2" fontId="2" fillId="0" borderId="18" xfId="42" applyNumberFormat="1" applyFill="1" applyBorder="1" applyAlignment="1">
      <alignment horizontal="center"/>
      <protection/>
    </xf>
    <xf numFmtId="0" fontId="3" fillId="0" borderId="24" xfId="42" applyFont="1" applyBorder="1" applyAlignment="1">
      <alignment horizontal="center"/>
      <protection/>
    </xf>
    <xf numFmtId="0" fontId="2" fillId="0" borderId="24" xfId="42" applyBorder="1">
      <alignment/>
      <protection/>
    </xf>
    <xf numFmtId="0" fontId="2" fillId="0" borderId="24" xfId="42" applyFont="1" applyBorder="1" applyAlignment="1">
      <alignment horizontal="center"/>
      <protection/>
    </xf>
    <xf numFmtId="0" fontId="2" fillId="0" borderId="24" xfId="42" applyFont="1" applyBorder="1">
      <alignment/>
      <protection/>
    </xf>
    <xf numFmtId="0" fontId="4" fillId="0" borderId="24" xfId="42" applyFont="1" applyBorder="1" applyAlignment="1">
      <alignment horizontal="center"/>
      <protection/>
    </xf>
    <xf numFmtId="0" fontId="2" fillId="0" borderId="24" xfId="42" applyFill="1" applyBorder="1" applyAlignment="1">
      <alignment horizontal="center"/>
      <protection/>
    </xf>
    <xf numFmtId="0" fontId="2" fillId="0" borderId="24" xfId="42" applyFont="1" applyFill="1" applyBorder="1" applyAlignment="1">
      <alignment horizontal="left"/>
      <protection/>
    </xf>
    <xf numFmtId="0" fontId="2" fillId="0" borderId="24" xfId="42" applyFont="1" applyFill="1" applyBorder="1" applyAlignment="1">
      <alignment horizontal="center"/>
      <protection/>
    </xf>
    <xf numFmtId="2" fontId="2" fillId="0" borderId="24" xfId="42" applyNumberFormat="1" applyFill="1" applyBorder="1" applyAlignment="1">
      <alignment horizontal="center"/>
      <protection/>
    </xf>
    <xf numFmtId="0" fontId="1" fillId="0" borderId="24" xfId="42" applyFont="1" applyBorder="1" applyAlignment="1">
      <alignment/>
      <protection/>
    </xf>
    <xf numFmtId="0" fontId="3" fillId="0" borderId="24" xfId="42" applyFont="1" applyBorder="1" applyAlignment="1">
      <alignment/>
      <protection/>
    </xf>
    <xf numFmtId="0" fontId="3" fillId="0" borderId="24" xfId="42" applyFont="1" applyBorder="1">
      <alignment/>
      <protection/>
    </xf>
    <xf numFmtId="0" fontId="21" fillId="0" borderId="24" xfId="47" applyFont="1" applyBorder="1" applyAlignment="1">
      <alignment horizontal="center"/>
      <protection/>
    </xf>
    <xf numFmtId="0" fontId="1" fillId="0" borderId="24" xfId="42" applyFont="1" applyBorder="1">
      <alignment/>
      <protection/>
    </xf>
    <xf numFmtId="2" fontId="5" fillId="0" borderId="24" xfId="42" applyNumberFormat="1" applyFont="1" applyFill="1" applyBorder="1" applyAlignment="1">
      <alignment horizontal="center"/>
      <protection/>
    </xf>
    <xf numFmtId="0" fontId="2" fillId="0" borderId="24" xfId="42" applyFont="1" applyBorder="1" applyAlignment="1">
      <alignment horizontal="left"/>
      <protection/>
    </xf>
    <xf numFmtId="2" fontId="2" fillId="0" borderId="24" xfId="42" applyNumberFormat="1" applyBorder="1" applyAlignment="1">
      <alignment horizontal="center"/>
      <protection/>
    </xf>
    <xf numFmtId="0" fontId="0" fillId="0" borderId="24" xfId="42" applyFont="1" applyBorder="1" applyAlignment="1">
      <alignment horizontal="left"/>
      <protection/>
    </xf>
    <xf numFmtId="0" fontId="0" fillId="0" borderId="24" xfId="42" applyFont="1" applyFill="1" applyBorder="1" applyAlignment="1">
      <alignment horizontal="left"/>
      <protection/>
    </xf>
    <xf numFmtId="0" fontId="0" fillId="0" borderId="24" xfId="42" applyFont="1" applyFill="1" applyBorder="1" applyAlignment="1">
      <alignment horizontal="center"/>
      <protection/>
    </xf>
    <xf numFmtId="2" fontId="5" fillId="0" borderId="18" xfId="42" applyNumberFormat="1" applyFont="1" applyFill="1" applyBorder="1" applyAlignment="1">
      <alignment horizontal="center"/>
      <protection/>
    </xf>
    <xf numFmtId="2" fontId="2" fillId="0" borderId="28" xfId="42" applyNumberFormat="1" applyFill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2" fillId="0" borderId="24" xfId="42" applyNumberFormat="1" applyFill="1" applyBorder="1" applyAlignment="1">
      <alignment horizontal="right"/>
      <protection/>
    </xf>
    <xf numFmtId="1" fontId="2" fillId="0" borderId="24" xfId="42" applyNumberFormat="1" applyFill="1" applyBorder="1" applyAlignment="1">
      <alignment horizontal="right"/>
      <protection/>
    </xf>
    <xf numFmtId="0" fontId="2" fillId="0" borderId="24" xfId="42" applyFill="1" applyBorder="1">
      <alignment/>
      <protection/>
    </xf>
    <xf numFmtId="0" fontId="2" fillId="0" borderId="0" xfId="42" applyFill="1">
      <alignment/>
      <protection/>
    </xf>
    <xf numFmtId="0" fontId="1" fillId="0" borderId="24" xfId="42" applyFont="1" applyBorder="1" applyAlignment="1">
      <alignment horizontal="center"/>
      <protection/>
    </xf>
    <xf numFmtId="0" fontId="1" fillId="0" borderId="29" xfId="42" applyFont="1" applyBorder="1" applyAlignment="1">
      <alignment horizontal="center"/>
      <protection/>
    </xf>
    <xf numFmtId="0" fontId="3" fillId="0" borderId="30" xfId="42" applyFont="1" applyBorder="1" applyAlignment="1">
      <alignment horizontal="center"/>
      <protection/>
    </xf>
    <xf numFmtId="0" fontId="3" fillId="0" borderId="31" xfId="42" applyFont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_amatori Uomini" xfId="47"/>
    <cellStyle name="Normale_Ladies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47"/>
      <c r="B1" s="47"/>
      <c r="C1" s="47"/>
      <c r="D1" s="47"/>
      <c r="E1" s="39"/>
      <c r="F1" s="39"/>
      <c r="G1" s="39"/>
    </row>
    <row r="2" spans="1:7" ht="18" customHeight="1">
      <c r="A2" s="48"/>
      <c r="B2" s="48"/>
      <c r="C2" s="48"/>
      <c r="D2" s="48"/>
      <c r="E2" s="39"/>
      <c r="F2" s="39"/>
      <c r="G2" s="39"/>
    </row>
    <row r="3" spans="1:7" ht="18">
      <c r="A3" s="49"/>
      <c r="B3" s="50" t="s">
        <v>404</v>
      </c>
      <c r="C3" s="51" t="s">
        <v>411</v>
      </c>
      <c r="D3" s="51"/>
      <c r="E3" s="39"/>
      <c r="F3" s="39"/>
      <c r="G3" s="39"/>
    </row>
    <row r="4" spans="1:7" ht="18" customHeight="1">
      <c r="A4" s="38" t="s">
        <v>251</v>
      </c>
      <c r="B4" s="38"/>
      <c r="C4" s="38"/>
      <c r="D4" s="38"/>
      <c r="E4" s="39"/>
      <c r="F4" s="39"/>
      <c r="G4" s="39"/>
    </row>
    <row r="5" spans="1:7" ht="15">
      <c r="A5" s="40" t="s">
        <v>252</v>
      </c>
      <c r="B5" s="41" t="s">
        <v>1</v>
      </c>
      <c r="C5" s="40" t="s">
        <v>2</v>
      </c>
      <c r="D5" s="42" t="s">
        <v>3</v>
      </c>
      <c r="E5" s="39"/>
      <c r="F5" s="39"/>
      <c r="G5" s="39"/>
    </row>
    <row r="6" spans="1:7" ht="15">
      <c r="A6" s="43">
        <v>1</v>
      </c>
      <c r="B6" s="44" t="s">
        <v>22</v>
      </c>
      <c r="C6" s="45" t="s">
        <v>23</v>
      </c>
      <c r="D6" s="46">
        <v>29.46</v>
      </c>
      <c r="E6" s="39">
        <v>29</v>
      </c>
      <c r="F6" s="39">
        <v>46</v>
      </c>
      <c r="G6" s="39">
        <f>F6*60/100</f>
        <v>27.6</v>
      </c>
    </row>
    <row r="7" spans="1:7" ht="15">
      <c r="A7" s="43">
        <v>2</v>
      </c>
      <c r="B7" s="44" t="s">
        <v>78</v>
      </c>
      <c r="C7" s="45" t="s">
        <v>76</v>
      </c>
      <c r="D7" s="46">
        <v>32.36</v>
      </c>
      <c r="E7" s="39">
        <v>32</v>
      </c>
      <c r="F7" s="39">
        <v>36</v>
      </c>
      <c r="G7" s="39">
        <f aca="true" t="shared" si="0" ref="G7:G19">F7*60/100</f>
        <v>21.6</v>
      </c>
    </row>
    <row r="8" spans="1:7" ht="15">
      <c r="A8" s="43">
        <v>3</v>
      </c>
      <c r="B8" s="44" t="s">
        <v>98</v>
      </c>
      <c r="C8" s="45" t="s">
        <v>18</v>
      </c>
      <c r="D8" s="46">
        <v>33.46</v>
      </c>
      <c r="E8" s="39">
        <v>33</v>
      </c>
      <c r="F8" s="39">
        <v>46</v>
      </c>
      <c r="G8" s="39">
        <f t="shared" si="0"/>
        <v>27.6</v>
      </c>
    </row>
    <row r="9" spans="1:7" ht="15">
      <c r="A9" s="43">
        <v>4</v>
      </c>
      <c r="B9" s="44" t="s">
        <v>107</v>
      </c>
      <c r="C9" s="45" t="s">
        <v>37</v>
      </c>
      <c r="D9" s="46">
        <v>34.26</v>
      </c>
      <c r="E9" s="39">
        <v>34</v>
      </c>
      <c r="F9" s="39">
        <v>26</v>
      </c>
      <c r="G9" s="39">
        <f t="shared" si="0"/>
        <v>15.6</v>
      </c>
    </row>
    <row r="10" spans="1:7" ht="15">
      <c r="A10" s="43">
        <v>5</v>
      </c>
      <c r="B10" s="44" t="s">
        <v>128</v>
      </c>
      <c r="C10" s="45" t="s">
        <v>129</v>
      </c>
      <c r="D10" s="46">
        <v>35.12</v>
      </c>
      <c r="E10" s="39">
        <v>35</v>
      </c>
      <c r="F10" s="39">
        <v>12</v>
      </c>
      <c r="G10" s="39">
        <f t="shared" si="0"/>
        <v>7.2</v>
      </c>
    </row>
    <row r="11" spans="1:7" ht="15">
      <c r="A11" s="43">
        <v>6</v>
      </c>
      <c r="B11" s="44" t="s">
        <v>134</v>
      </c>
      <c r="C11" s="45" t="s">
        <v>135</v>
      </c>
      <c r="D11" s="46">
        <v>35.53</v>
      </c>
      <c r="E11" s="39">
        <v>35</v>
      </c>
      <c r="F11" s="39">
        <v>53</v>
      </c>
      <c r="G11" s="39">
        <f t="shared" si="0"/>
        <v>31.8</v>
      </c>
    </row>
    <row r="12" spans="1:7" ht="15">
      <c r="A12" s="43">
        <v>7</v>
      </c>
      <c r="B12" s="44" t="s">
        <v>141</v>
      </c>
      <c r="C12" s="45" t="s">
        <v>18</v>
      </c>
      <c r="D12" s="46">
        <v>35.91</v>
      </c>
      <c r="E12" s="39">
        <v>35</v>
      </c>
      <c r="F12" s="39">
        <v>91</v>
      </c>
      <c r="G12" s="39">
        <f t="shared" si="0"/>
        <v>54.6</v>
      </c>
    </row>
    <row r="13" spans="1:7" ht="15">
      <c r="A13" s="43">
        <v>8</v>
      </c>
      <c r="B13" s="44" t="s">
        <v>180</v>
      </c>
      <c r="C13" s="45" t="s">
        <v>9</v>
      </c>
      <c r="D13" s="46">
        <v>38.92</v>
      </c>
      <c r="E13" s="39">
        <v>38</v>
      </c>
      <c r="F13" s="39">
        <v>92</v>
      </c>
      <c r="G13" s="39">
        <f t="shared" si="0"/>
        <v>55.2</v>
      </c>
    </row>
    <row r="14" spans="1:7" ht="15">
      <c r="A14" s="43">
        <v>9</v>
      </c>
      <c r="B14" s="44" t="s">
        <v>182</v>
      </c>
      <c r="C14" s="45" t="s">
        <v>15</v>
      </c>
      <c r="D14" s="46">
        <v>39.11</v>
      </c>
      <c r="E14" s="39">
        <v>39</v>
      </c>
      <c r="F14" s="39">
        <v>11</v>
      </c>
      <c r="G14" s="39">
        <f t="shared" si="0"/>
        <v>6.6</v>
      </c>
    </row>
    <row r="15" spans="1:7" ht="15">
      <c r="A15" s="43">
        <v>10</v>
      </c>
      <c r="B15" s="44" t="s">
        <v>183</v>
      </c>
      <c r="C15" s="45" t="s">
        <v>9</v>
      </c>
      <c r="D15" s="46">
        <v>39.11</v>
      </c>
      <c r="E15" s="39">
        <v>39</v>
      </c>
      <c r="F15" s="39">
        <v>11</v>
      </c>
      <c r="G15" s="39">
        <f t="shared" si="0"/>
        <v>6.6</v>
      </c>
    </row>
    <row r="16" spans="1:7" ht="15">
      <c r="A16" s="43">
        <v>11</v>
      </c>
      <c r="B16" s="44" t="s">
        <v>187</v>
      </c>
      <c r="C16" s="45" t="s">
        <v>18</v>
      </c>
      <c r="D16" s="46">
        <v>39.75</v>
      </c>
      <c r="E16" s="39">
        <v>39</v>
      </c>
      <c r="F16" s="39">
        <v>75</v>
      </c>
      <c r="G16" s="39">
        <f t="shared" si="0"/>
        <v>45</v>
      </c>
    </row>
    <row r="17" spans="1:7" ht="15">
      <c r="A17" s="43">
        <v>12</v>
      </c>
      <c r="B17" s="44" t="s">
        <v>217</v>
      </c>
      <c r="C17" s="45" t="s">
        <v>218</v>
      </c>
      <c r="D17" s="46">
        <v>42.68</v>
      </c>
      <c r="E17" s="39">
        <v>42</v>
      </c>
      <c r="F17" s="39">
        <v>68</v>
      </c>
      <c r="G17" s="39">
        <f t="shared" si="0"/>
        <v>40.8</v>
      </c>
    </row>
    <row r="18" spans="1:7" ht="15">
      <c r="A18" s="43">
        <v>13</v>
      </c>
      <c r="B18" s="44" t="s">
        <v>223</v>
      </c>
      <c r="C18" s="45" t="s">
        <v>96</v>
      </c>
      <c r="D18" s="46">
        <v>43.62</v>
      </c>
      <c r="E18" s="39">
        <v>43</v>
      </c>
      <c r="F18" s="39">
        <v>62</v>
      </c>
      <c r="G18" s="39">
        <f t="shared" si="0"/>
        <v>37.2</v>
      </c>
    </row>
    <row r="19" spans="1:7" ht="15">
      <c r="A19" s="43">
        <v>14</v>
      </c>
      <c r="B19" s="44" t="s">
        <v>237</v>
      </c>
      <c r="C19" s="45" t="s">
        <v>96</v>
      </c>
      <c r="D19" s="46">
        <v>47.2</v>
      </c>
      <c r="E19" s="39">
        <v>47</v>
      </c>
      <c r="F19" s="39">
        <v>20</v>
      </c>
      <c r="G19" s="39">
        <f t="shared" si="0"/>
        <v>12</v>
      </c>
    </row>
    <row r="20" spans="1:7" ht="15">
      <c r="A20" s="43"/>
      <c r="B20" s="44" t="s">
        <v>247</v>
      </c>
      <c r="C20" s="45" t="s">
        <v>15</v>
      </c>
      <c r="D20" s="52" t="s">
        <v>253</v>
      </c>
      <c r="E20" s="52" t="s">
        <v>253</v>
      </c>
      <c r="F20" s="39"/>
      <c r="G20" s="39"/>
    </row>
    <row r="21" spans="1:7" ht="15">
      <c r="A21" s="43"/>
      <c r="B21" s="44" t="s">
        <v>248</v>
      </c>
      <c r="C21" s="45" t="s">
        <v>158</v>
      </c>
      <c r="D21" s="52" t="s">
        <v>253</v>
      </c>
      <c r="E21" s="52" t="s">
        <v>253</v>
      </c>
      <c r="F21" s="39"/>
      <c r="G21" s="39"/>
    </row>
    <row r="22" spans="1:4" ht="15">
      <c r="A22" s="14"/>
      <c r="B22" s="27"/>
      <c r="C22" s="28"/>
      <c r="D22" s="3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4" sqref="C4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4" ht="18">
      <c r="A1" s="32"/>
      <c r="B1" s="32"/>
      <c r="C1" s="32"/>
      <c r="D1" s="33"/>
    </row>
    <row r="2" spans="1:4" ht="18" customHeight="1">
      <c r="A2" s="34"/>
      <c r="B2" s="34"/>
      <c r="C2" s="34"/>
      <c r="D2" s="35"/>
    </row>
    <row r="3" spans="1:4" ht="18" customHeight="1">
      <c r="A3" s="36"/>
      <c r="B3" s="30" t="s">
        <v>404</v>
      </c>
      <c r="C3" s="36" t="s">
        <v>412</v>
      </c>
      <c r="D3" s="36"/>
    </row>
    <row r="4" spans="1:7" ht="18" customHeight="1">
      <c r="A4" s="38" t="s">
        <v>251</v>
      </c>
      <c r="B4" s="38"/>
      <c r="C4" s="38"/>
      <c r="D4" s="38"/>
      <c r="E4" s="39"/>
      <c r="F4" s="39"/>
      <c r="G4" s="39"/>
    </row>
    <row r="5" spans="1:7" ht="15">
      <c r="A5" s="40" t="s">
        <v>252</v>
      </c>
      <c r="B5" s="41" t="s">
        <v>1</v>
      </c>
      <c r="C5" s="40" t="s">
        <v>2</v>
      </c>
      <c r="D5" s="42" t="s">
        <v>3</v>
      </c>
      <c r="E5" s="41" t="s">
        <v>407</v>
      </c>
      <c r="F5" s="39"/>
      <c r="G5" s="41" t="s">
        <v>408</v>
      </c>
    </row>
    <row r="6" spans="1:7" ht="15">
      <c r="A6" s="43">
        <v>1</v>
      </c>
      <c r="B6" s="44" t="s">
        <v>75</v>
      </c>
      <c r="C6" s="45" t="s">
        <v>76</v>
      </c>
      <c r="D6" s="46">
        <v>32.19</v>
      </c>
      <c r="E6" s="39">
        <v>32</v>
      </c>
      <c r="F6" s="39">
        <v>19</v>
      </c>
      <c r="G6" s="39">
        <f>F6/100*60</f>
        <v>11.4</v>
      </c>
    </row>
    <row r="7" spans="1:7" ht="15">
      <c r="A7" s="43">
        <v>2</v>
      </c>
      <c r="B7" s="44" t="s">
        <v>89</v>
      </c>
      <c r="C7" s="45" t="s">
        <v>18</v>
      </c>
      <c r="D7" s="46">
        <v>33.05</v>
      </c>
      <c r="E7" s="39">
        <v>33</v>
      </c>
      <c r="F7" s="39">
        <v>5</v>
      </c>
      <c r="G7" s="39">
        <f aca="true" t="shared" si="0" ref="G7:G22">F7/100*60</f>
        <v>3</v>
      </c>
    </row>
    <row r="8" spans="1:7" ht="15">
      <c r="A8" s="43">
        <v>3</v>
      </c>
      <c r="B8" s="44" t="s">
        <v>144</v>
      </c>
      <c r="C8" s="45" t="s">
        <v>9</v>
      </c>
      <c r="D8" s="46">
        <v>36.02</v>
      </c>
      <c r="E8" s="39">
        <v>36</v>
      </c>
      <c r="F8" s="39">
        <v>2</v>
      </c>
      <c r="G8" s="39">
        <f t="shared" si="0"/>
        <v>1.2</v>
      </c>
    </row>
    <row r="9" spans="1:7" ht="15">
      <c r="A9" s="43">
        <v>4</v>
      </c>
      <c r="B9" s="44" t="s">
        <v>159</v>
      </c>
      <c r="C9" s="45" t="s">
        <v>160</v>
      </c>
      <c r="D9" s="46">
        <v>37.02</v>
      </c>
      <c r="E9" s="39">
        <v>37</v>
      </c>
      <c r="F9" s="39">
        <v>2</v>
      </c>
      <c r="G9" s="39">
        <f t="shared" si="0"/>
        <v>1.2</v>
      </c>
    </row>
    <row r="10" spans="1:7" ht="15">
      <c r="A10" s="43">
        <v>5</v>
      </c>
      <c r="B10" s="44" t="s">
        <v>184</v>
      </c>
      <c r="C10" s="45" t="s">
        <v>118</v>
      </c>
      <c r="D10" s="46">
        <v>39.33</v>
      </c>
      <c r="E10" s="39">
        <v>39</v>
      </c>
      <c r="F10" s="39">
        <v>33</v>
      </c>
      <c r="G10" s="39">
        <f t="shared" si="0"/>
        <v>19.8</v>
      </c>
    </row>
    <row r="11" spans="1:7" ht="15">
      <c r="A11" s="43">
        <v>6</v>
      </c>
      <c r="B11" s="44" t="s">
        <v>192</v>
      </c>
      <c r="C11" s="45" t="s">
        <v>5</v>
      </c>
      <c r="D11" s="46">
        <v>39.96</v>
      </c>
      <c r="E11" s="39">
        <v>39</v>
      </c>
      <c r="F11" s="39">
        <v>96</v>
      </c>
      <c r="G11" s="39">
        <f t="shared" si="0"/>
        <v>57.599999999999994</v>
      </c>
    </row>
    <row r="12" spans="1:7" ht="15">
      <c r="A12" s="43">
        <v>7</v>
      </c>
      <c r="B12" s="44" t="s">
        <v>194</v>
      </c>
      <c r="C12" s="45" t="s">
        <v>18</v>
      </c>
      <c r="D12" s="46">
        <v>40.01</v>
      </c>
      <c r="E12" s="39">
        <v>40</v>
      </c>
      <c r="F12" s="39">
        <v>1</v>
      </c>
      <c r="G12" s="39">
        <f t="shared" si="0"/>
        <v>0.6</v>
      </c>
    </row>
    <row r="13" spans="1:7" ht="15">
      <c r="A13" s="43">
        <v>8</v>
      </c>
      <c r="B13" s="44" t="s">
        <v>196</v>
      </c>
      <c r="C13" s="45" t="s">
        <v>102</v>
      </c>
      <c r="D13" s="46">
        <v>40.05</v>
      </c>
      <c r="E13" s="39">
        <v>40</v>
      </c>
      <c r="F13" s="39">
        <v>5</v>
      </c>
      <c r="G13" s="39">
        <f t="shared" si="0"/>
        <v>3</v>
      </c>
    </row>
    <row r="14" spans="1:7" ht="15">
      <c r="A14" s="43">
        <v>9</v>
      </c>
      <c r="B14" s="44" t="s">
        <v>201</v>
      </c>
      <c r="C14" s="45" t="s">
        <v>25</v>
      </c>
      <c r="D14" s="46">
        <v>40.61</v>
      </c>
      <c r="E14" s="39">
        <v>40</v>
      </c>
      <c r="F14" s="39">
        <v>61</v>
      </c>
      <c r="G14" s="39">
        <f t="shared" si="0"/>
        <v>36.6</v>
      </c>
    </row>
    <row r="15" spans="1:7" ht="15">
      <c r="A15" s="43">
        <v>10</v>
      </c>
      <c r="B15" s="44" t="s">
        <v>202</v>
      </c>
      <c r="C15" s="45" t="s">
        <v>5</v>
      </c>
      <c r="D15" s="46">
        <v>40.63</v>
      </c>
      <c r="E15" s="39">
        <v>40</v>
      </c>
      <c r="F15" s="39">
        <v>63</v>
      </c>
      <c r="G15" s="39">
        <f t="shared" si="0"/>
        <v>37.8</v>
      </c>
    </row>
    <row r="16" spans="1:7" ht="15">
      <c r="A16" s="43">
        <v>11</v>
      </c>
      <c r="B16" s="44" t="s">
        <v>207</v>
      </c>
      <c r="C16" s="45" t="s">
        <v>5</v>
      </c>
      <c r="D16" s="46">
        <v>41.03</v>
      </c>
      <c r="E16" s="39">
        <v>41</v>
      </c>
      <c r="F16" s="39">
        <v>3</v>
      </c>
      <c r="G16" s="39">
        <f t="shared" si="0"/>
        <v>1.7999999999999998</v>
      </c>
    </row>
    <row r="17" spans="1:7" ht="15">
      <c r="A17" s="43">
        <v>12</v>
      </c>
      <c r="B17" s="44" t="s">
        <v>212</v>
      </c>
      <c r="C17" s="45" t="s">
        <v>213</v>
      </c>
      <c r="D17" s="46">
        <v>42.12</v>
      </c>
      <c r="E17" s="39">
        <v>42</v>
      </c>
      <c r="F17" s="39">
        <v>12</v>
      </c>
      <c r="G17" s="39">
        <f t="shared" si="0"/>
        <v>7.199999999999999</v>
      </c>
    </row>
    <row r="18" spans="1:7" ht="15">
      <c r="A18" s="43">
        <v>13</v>
      </c>
      <c r="B18" s="44" t="s">
        <v>214</v>
      </c>
      <c r="C18" s="45" t="s">
        <v>96</v>
      </c>
      <c r="D18" s="46">
        <v>42.21</v>
      </c>
      <c r="E18" s="39">
        <v>42</v>
      </c>
      <c r="F18" s="39">
        <v>21</v>
      </c>
      <c r="G18" s="39">
        <f t="shared" si="0"/>
        <v>12.6</v>
      </c>
    </row>
    <row r="19" spans="1:7" ht="15">
      <c r="A19" s="43">
        <v>14</v>
      </c>
      <c r="B19" s="44" t="s">
        <v>216</v>
      </c>
      <c r="C19" s="45" t="s">
        <v>9</v>
      </c>
      <c r="D19" s="46">
        <v>42.66</v>
      </c>
      <c r="E19" s="39">
        <v>42</v>
      </c>
      <c r="F19" s="39">
        <v>66</v>
      </c>
      <c r="G19" s="39">
        <f t="shared" si="0"/>
        <v>39.6</v>
      </c>
    </row>
    <row r="20" spans="1:7" ht="15">
      <c r="A20" s="43">
        <v>15</v>
      </c>
      <c r="B20" s="44" t="s">
        <v>229</v>
      </c>
      <c r="C20" s="45" t="s">
        <v>96</v>
      </c>
      <c r="D20" s="46">
        <v>45.18</v>
      </c>
      <c r="E20" s="39">
        <v>45</v>
      </c>
      <c r="F20" s="39">
        <v>18</v>
      </c>
      <c r="G20" s="39">
        <f t="shared" si="0"/>
        <v>10.799999999999999</v>
      </c>
    </row>
    <row r="21" spans="1:7" ht="15">
      <c r="A21" s="43">
        <v>16</v>
      </c>
      <c r="B21" s="44" t="s">
        <v>234</v>
      </c>
      <c r="C21" s="45" t="s">
        <v>21</v>
      </c>
      <c r="D21" s="46" t="s">
        <v>235</v>
      </c>
      <c r="E21" s="39">
        <v>46</v>
      </c>
      <c r="F21" s="39">
        <v>65</v>
      </c>
      <c r="G21" s="39">
        <f t="shared" si="0"/>
        <v>39</v>
      </c>
    </row>
    <row r="22" spans="1:7" ht="15">
      <c r="A22" s="43">
        <v>17</v>
      </c>
      <c r="B22" s="44" t="s">
        <v>236</v>
      </c>
      <c r="C22" s="45" t="s">
        <v>5</v>
      </c>
      <c r="D22" s="46">
        <v>47.17</v>
      </c>
      <c r="E22" s="39">
        <v>47</v>
      </c>
      <c r="F22" s="39">
        <v>17</v>
      </c>
      <c r="G22" s="39">
        <f t="shared" si="0"/>
        <v>10.200000000000001</v>
      </c>
    </row>
    <row r="23" spans="1:4" ht="15">
      <c r="A23" s="14"/>
      <c r="B23" s="27"/>
      <c r="C23" s="28"/>
      <c r="D23" s="37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B41" sqref="B41"/>
    </sheetView>
  </sheetViews>
  <sheetFormatPr defaultColWidth="9.140625" defaultRowHeight="12.75"/>
  <cols>
    <col min="1" max="1" width="8.57421875" style="1" customWidth="1"/>
    <col min="2" max="2" width="26.57421875" style="1" customWidth="1"/>
    <col min="3" max="3" width="29.00390625" style="1" customWidth="1"/>
    <col min="4" max="4" width="17.1406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47"/>
      <c r="B1" s="47"/>
      <c r="C1" s="47"/>
      <c r="D1" s="47"/>
      <c r="E1" s="39"/>
      <c r="F1" s="39"/>
      <c r="G1" s="39"/>
    </row>
    <row r="2" spans="1:7" ht="18">
      <c r="A2" s="49"/>
      <c r="B2" s="51"/>
      <c r="C2" s="51"/>
      <c r="D2" s="51"/>
      <c r="E2" s="39"/>
      <c r="F2" s="39"/>
      <c r="G2" s="39"/>
    </row>
    <row r="3" spans="1:7" ht="18">
      <c r="A3" s="49"/>
      <c r="B3" s="50" t="s">
        <v>404</v>
      </c>
      <c r="C3" s="51" t="s">
        <v>410</v>
      </c>
      <c r="D3" s="51"/>
      <c r="E3" s="39"/>
      <c r="F3" s="39"/>
      <c r="G3" s="39"/>
    </row>
    <row r="4" spans="1:7" ht="18">
      <c r="A4" s="49" t="s">
        <v>251</v>
      </c>
      <c r="B4" s="51"/>
      <c r="C4" s="51"/>
      <c r="D4" s="51"/>
      <c r="E4" s="39"/>
      <c r="F4" s="39"/>
      <c r="G4" s="39"/>
    </row>
    <row r="5" spans="1:7" ht="15">
      <c r="A5" s="53" t="s">
        <v>254</v>
      </c>
      <c r="B5" s="41" t="s">
        <v>1</v>
      </c>
      <c r="C5" s="40" t="s">
        <v>2</v>
      </c>
      <c r="D5" s="42" t="s">
        <v>3</v>
      </c>
      <c r="E5" s="40" t="s">
        <v>407</v>
      </c>
      <c r="F5" s="39"/>
      <c r="G5" s="40" t="s">
        <v>408</v>
      </c>
    </row>
    <row r="6" spans="1:7" ht="15">
      <c r="A6" s="43">
        <v>1</v>
      </c>
      <c r="B6" s="53" t="s">
        <v>4</v>
      </c>
      <c r="C6" s="40" t="s">
        <v>5</v>
      </c>
      <c r="D6" s="54">
        <v>28.06</v>
      </c>
      <c r="E6" s="39">
        <v>28</v>
      </c>
      <c r="F6" s="39">
        <v>6</v>
      </c>
      <c r="G6" s="39">
        <f>F6/100*60</f>
        <v>3.5999999999999996</v>
      </c>
    </row>
    <row r="7" spans="1:7" ht="15">
      <c r="A7" s="43">
        <v>2</v>
      </c>
      <c r="B7" s="53" t="s">
        <v>6</v>
      </c>
      <c r="C7" s="40" t="s">
        <v>7</v>
      </c>
      <c r="D7" s="54">
        <v>28.11</v>
      </c>
      <c r="E7" s="39">
        <v>28</v>
      </c>
      <c r="F7" s="39">
        <v>11</v>
      </c>
      <c r="G7" s="39">
        <f aca="true" t="shared" si="0" ref="G7:G40">F7/100*60</f>
        <v>6.6</v>
      </c>
    </row>
    <row r="8" spans="1:7" ht="15">
      <c r="A8" s="43">
        <v>3</v>
      </c>
      <c r="B8" s="53" t="s">
        <v>8</v>
      </c>
      <c r="C8" s="40" t="s">
        <v>9</v>
      </c>
      <c r="D8" s="54">
        <v>28.11</v>
      </c>
      <c r="E8" s="39">
        <v>28</v>
      </c>
      <c r="F8" s="39">
        <v>11</v>
      </c>
      <c r="G8" s="39">
        <f t="shared" si="0"/>
        <v>6.6</v>
      </c>
    </row>
    <row r="9" spans="1:7" ht="15">
      <c r="A9" s="43">
        <v>4</v>
      </c>
      <c r="B9" s="55" t="s">
        <v>10</v>
      </c>
      <c r="C9" s="40" t="s">
        <v>11</v>
      </c>
      <c r="D9" s="54">
        <v>28.44</v>
      </c>
      <c r="E9" s="39">
        <v>28</v>
      </c>
      <c r="F9" s="39">
        <v>44</v>
      </c>
      <c r="G9" s="39">
        <f t="shared" si="0"/>
        <v>26.4</v>
      </c>
    </row>
    <row r="10" spans="1:7" ht="15">
      <c r="A10" s="43">
        <v>5</v>
      </c>
      <c r="B10" s="53" t="s">
        <v>12</v>
      </c>
      <c r="C10" s="40" t="s">
        <v>13</v>
      </c>
      <c r="D10" s="54">
        <v>28.63</v>
      </c>
      <c r="E10" s="39">
        <v>28</v>
      </c>
      <c r="F10" s="39">
        <v>63</v>
      </c>
      <c r="G10" s="39">
        <f t="shared" si="0"/>
        <v>37.8</v>
      </c>
    </row>
    <row r="11" spans="1:7" ht="15">
      <c r="A11" s="43">
        <v>6</v>
      </c>
      <c r="B11" s="53" t="s">
        <v>14</v>
      </c>
      <c r="C11" s="40" t="s">
        <v>15</v>
      </c>
      <c r="D11" s="54">
        <v>28.95</v>
      </c>
      <c r="E11" s="39">
        <v>28</v>
      </c>
      <c r="F11" s="39">
        <v>95</v>
      </c>
      <c r="G11" s="39">
        <f t="shared" si="0"/>
        <v>57</v>
      </c>
    </row>
    <row r="12" spans="1:7" ht="15">
      <c r="A12" s="43">
        <v>7</v>
      </c>
      <c r="B12" s="44" t="s">
        <v>19</v>
      </c>
      <c r="C12" s="45" t="s">
        <v>9</v>
      </c>
      <c r="D12" s="46">
        <v>29.35</v>
      </c>
      <c r="E12" s="39">
        <v>29</v>
      </c>
      <c r="F12" s="39">
        <v>35</v>
      </c>
      <c r="G12" s="39">
        <f t="shared" si="0"/>
        <v>21</v>
      </c>
    </row>
    <row r="13" spans="1:7" ht="15">
      <c r="A13" s="43">
        <v>8</v>
      </c>
      <c r="B13" s="44" t="s">
        <v>24</v>
      </c>
      <c r="C13" s="45" t="s">
        <v>25</v>
      </c>
      <c r="D13" s="46">
        <v>29.53</v>
      </c>
      <c r="E13" s="39">
        <v>29</v>
      </c>
      <c r="F13" s="39">
        <v>53</v>
      </c>
      <c r="G13" s="39">
        <f t="shared" si="0"/>
        <v>31.8</v>
      </c>
    </row>
    <row r="14" spans="1:7" ht="15">
      <c r="A14" s="43">
        <v>9</v>
      </c>
      <c r="B14" s="44" t="s">
        <v>28</v>
      </c>
      <c r="C14" s="45" t="s">
        <v>11</v>
      </c>
      <c r="D14" s="46">
        <v>29.67</v>
      </c>
      <c r="E14" s="39">
        <v>29</v>
      </c>
      <c r="F14" s="39">
        <v>67</v>
      </c>
      <c r="G14" s="39">
        <f t="shared" si="0"/>
        <v>40.2</v>
      </c>
    </row>
    <row r="15" spans="1:7" ht="15">
      <c r="A15" s="45">
        <v>10</v>
      </c>
      <c r="B15" s="44" t="s">
        <v>249</v>
      </c>
      <c r="C15" s="45" t="s">
        <v>11</v>
      </c>
      <c r="D15" s="46"/>
      <c r="E15" s="39">
        <v>29</v>
      </c>
      <c r="F15" s="39"/>
      <c r="G15" s="39">
        <v>50</v>
      </c>
    </row>
    <row r="16" spans="1:7" ht="15">
      <c r="A16" s="43">
        <v>11</v>
      </c>
      <c r="B16" s="56" t="s">
        <v>29</v>
      </c>
      <c r="C16" s="57" t="s">
        <v>21</v>
      </c>
      <c r="D16" s="46">
        <v>29.98</v>
      </c>
      <c r="E16" s="39">
        <v>29</v>
      </c>
      <c r="F16" s="39">
        <v>98</v>
      </c>
      <c r="G16" s="39">
        <f t="shared" si="0"/>
        <v>58.8</v>
      </c>
    </row>
    <row r="17" spans="1:7" ht="15">
      <c r="A17" s="43">
        <v>12</v>
      </c>
      <c r="B17" s="56" t="s">
        <v>30</v>
      </c>
      <c r="C17" s="57" t="s">
        <v>25</v>
      </c>
      <c r="D17" s="46">
        <v>30.02</v>
      </c>
      <c r="E17" s="39">
        <v>30</v>
      </c>
      <c r="F17" s="39">
        <v>2</v>
      </c>
      <c r="G17" s="39">
        <f t="shared" si="0"/>
        <v>1.2</v>
      </c>
    </row>
    <row r="18" spans="1:7" ht="15">
      <c r="A18" s="43">
        <v>13</v>
      </c>
      <c r="B18" s="44" t="s">
        <v>41</v>
      </c>
      <c r="C18" s="45" t="s">
        <v>42</v>
      </c>
      <c r="D18" s="46">
        <v>30.36</v>
      </c>
      <c r="E18" s="39">
        <v>30</v>
      </c>
      <c r="F18" s="39">
        <v>36</v>
      </c>
      <c r="G18" s="39">
        <f t="shared" si="0"/>
        <v>21.599999999999998</v>
      </c>
    </row>
    <row r="19" spans="1:7" ht="15">
      <c r="A19" s="45">
        <v>14</v>
      </c>
      <c r="B19" s="44" t="s">
        <v>43</v>
      </c>
      <c r="C19" s="45" t="s">
        <v>44</v>
      </c>
      <c r="D19" s="46">
        <v>30.52</v>
      </c>
      <c r="E19" s="39">
        <v>30</v>
      </c>
      <c r="F19" s="39">
        <v>52</v>
      </c>
      <c r="G19" s="39">
        <f t="shared" si="0"/>
        <v>31.200000000000003</v>
      </c>
    </row>
    <row r="20" spans="1:7" ht="15">
      <c r="A20" s="43">
        <v>15</v>
      </c>
      <c r="B20" s="44" t="s">
        <v>50</v>
      </c>
      <c r="C20" s="45" t="s">
        <v>18</v>
      </c>
      <c r="D20" s="46">
        <v>30.89</v>
      </c>
      <c r="E20" s="39">
        <v>30</v>
      </c>
      <c r="F20" s="39">
        <v>89</v>
      </c>
      <c r="G20" s="39">
        <f t="shared" si="0"/>
        <v>53.4</v>
      </c>
    </row>
    <row r="21" spans="1:7" ht="15">
      <c r="A21" s="43">
        <v>16</v>
      </c>
      <c r="B21" s="44" t="s">
        <v>56</v>
      </c>
      <c r="C21" s="45" t="s">
        <v>57</v>
      </c>
      <c r="D21" s="46">
        <v>31.24</v>
      </c>
      <c r="E21" s="39">
        <v>31</v>
      </c>
      <c r="F21" s="39">
        <v>24</v>
      </c>
      <c r="G21" s="39">
        <f t="shared" si="0"/>
        <v>14.399999999999999</v>
      </c>
    </row>
    <row r="22" spans="1:7" ht="15">
      <c r="A22" s="43">
        <v>17</v>
      </c>
      <c r="B22" s="44" t="s">
        <v>61</v>
      </c>
      <c r="C22" s="45" t="s">
        <v>9</v>
      </c>
      <c r="D22" s="46">
        <v>31.49</v>
      </c>
      <c r="E22" s="39">
        <v>31</v>
      </c>
      <c r="F22" s="39">
        <v>49</v>
      </c>
      <c r="G22" s="39">
        <f t="shared" si="0"/>
        <v>29.4</v>
      </c>
    </row>
    <row r="23" spans="1:7" ht="15">
      <c r="A23" s="45">
        <v>18</v>
      </c>
      <c r="B23" s="44" t="s">
        <v>65</v>
      </c>
      <c r="C23" s="45" t="s">
        <v>66</v>
      </c>
      <c r="D23" s="46">
        <v>31.66</v>
      </c>
      <c r="E23" s="39">
        <v>31</v>
      </c>
      <c r="F23" s="39">
        <v>66</v>
      </c>
      <c r="G23" s="39">
        <f t="shared" si="0"/>
        <v>39.6</v>
      </c>
    </row>
    <row r="24" spans="1:7" ht="15">
      <c r="A24" s="43">
        <v>19</v>
      </c>
      <c r="B24" s="44" t="s">
        <v>85</v>
      </c>
      <c r="C24" s="45" t="s">
        <v>25</v>
      </c>
      <c r="D24" s="46">
        <v>32.8</v>
      </c>
      <c r="E24" s="39">
        <v>32</v>
      </c>
      <c r="F24" s="39">
        <v>80</v>
      </c>
      <c r="G24" s="39">
        <f t="shared" si="0"/>
        <v>48</v>
      </c>
    </row>
    <row r="25" spans="1:7" ht="15">
      <c r="A25" s="43">
        <v>20</v>
      </c>
      <c r="B25" s="44" t="s">
        <v>93</v>
      </c>
      <c r="C25" s="45" t="s">
        <v>94</v>
      </c>
      <c r="D25" s="46">
        <v>33.24</v>
      </c>
      <c r="E25" s="39">
        <v>33</v>
      </c>
      <c r="F25" s="39">
        <v>24</v>
      </c>
      <c r="G25" s="39">
        <f t="shared" si="0"/>
        <v>14.399999999999999</v>
      </c>
    </row>
    <row r="26" spans="1:7" ht="15">
      <c r="A26" s="43">
        <v>21</v>
      </c>
      <c r="B26" s="44" t="s">
        <v>97</v>
      </c>
      <c r="C26" s="45" t="s">
        <v>15</v>
      </c>
      <c r="D26" s="46">
        <v>33.44</v>
      </c>
      <c r="E26" s="39">
        <v>33</v>
      </c>
      <c r="F26" s="39">
        <v>44</v>
      </c>
      <c r="G26" s="39">
        <f t="shared" si="0"/>
        <v>26.4</v>
      </c>
    </row>
    <row r="27" spans="1:7" ht="15">
      <c r="A27" s="45">
        <v>22</v>
      </c>
      <c r="B27" s="44" t="s">
        <v>99</v>
      </c>
      <c r="C27" s="45" t="s">
        <v>15</v>
      </c>
      <c r="D27" s="46">
        <v>33.64</v>
      </c>
      <c r="E27" s="39">
        <v>33</v>
      </c>
      <c r="F27" s="39">
        <v>64</v>
      </c>
      <c r="G27" s="39">
        <f t="shared" si="0"/>
        <v>38.4</v>
      </c>
    </row>
    <row r="28" spans="1:7" ht="15">
      <c r="A28" s="43">
        <v>23</v>
      </c>
      <c r="B28" s="44" t="s">
        <v>101</v>
      </c>
      <c r="C28" s="45" t="s">
        <v>102</v>
      </c>
      <c r="D28" s="46">
        <v>33.88</v>
      </c>
      <c r="E28" s="39">
        <v>33</v>
      </c>
      <c r="F28" s="39">
        <v>88</v>
      </c>
      <c r="G28" s="39">
        <f t="shared" si="0"/>
        <v>52.8</v>
      </c>
    </row>
    <row r="29" spans="1:7" ht="15">
      <c r="A29" s="43">
        <v>24</v>
      </c>
      <c r="B29" s="44" t="s">
        <v>111</v>
      </c>
      <c r="C29" s="45" t="s">
        <v>18</v>
      </c>
      <c r="D29" s="46">
        <v>34.58</v>
      </c>
      <c r="E29" s="39">
        <v>34</v>
      </c>
      <c r="F29" s="39">
        <v>58</v>
      </c>
      <c r="G29" s="39">
        <f t="shared" si="0"/>
        <v>34.8</v>
      </c>
    </row>
    <row r="30" spans="1:7" ht="15">
      <c r="A30" s="43">
        <v>25</v>
      </c>
      <c r="B30" s="44" t="s">
        <v>119</v>
      </c>
      <c r="C30" s="45" t="s">
        <v>15</v>
      </c>
      <c r="D30" s="46">
        <v>34.83</v>
      </c>
      <c r="E30" s="39">
        <v>34</v>
      </c>
      <c r="F30" s="39">
        <v>83</v>
      </c>
      <c r="G30" s="39">
        <f t="shared" si="0"/>
        <v>49.8</v>
      </c>
    </row>
    <row r="31" spans="1:7" ht="15">
      <c r="A31" s="45">
        <v>26</v>
      </c>
      <c r="B31" s="44" t="s">
        <v>124</v>
      </c>
      <c r="C31" s="45" t="s">
        <v>18</v>
      </c>
      <c r="D31" s="46">
        <v>35.04</v>
      </c>
      <c r="E31" s="39">
        <v>35</v>
      </c>
      <c r="F31" s="39">
        <v>4</v>
      </c>
      <c r="G31" s="39">
        <f t="shared" si="0"/>
        <v>2.4</v>
      </c>
    </row>
    <row r="32" spans="1:7" ht="15">
      <c r="A32" s="43">
        <v>27</v>
      </c>
      <c r="B32" s="44" t="s">
        <v>132</v>
      </c>
      <c r="C32" s="45" t="s">
        <v>9</v>
      </c>
      <c r="D32" s="46">
        <v>35.48</v>
      </c>
      <c r="E32" s="39">
        <v>35</v>
      </c>
      <c r="F32" s="39">
        <v>48</v>
      </c>
      <c r="G32" s="39">
        <f t="shared" si="0"/>
        <v>28.799999999999997</v>
      </c>
    </row>
    <row r="33" spans="1:7" ht="15">
      <c r="A33" s="43">
        <v>28</v>
      </c>
      <c r="B33" s="44" t="s">
        <v>133</v>
      </c>
      <c r="C33" s="45" t="s">
        <v>9</v>
      </c>
      <c r="D33" s="46">
        <v>35.5</v>
      </c>
      <c r="E33" s="39">
        <v>35</v>
      </c>
      <c r="F33" s="39">
        <v>50</v>
      </c>
      <c r="G33" s="39">
        <f t="shared" si="0"/>
        <v>30</v>
      </c>
    </row>
    <row r="34" spans="1:7" ht="15">
      <c r="A34" s="43">
        <v>29</v>
      </c>
      <c r="B34" s="44" t="s">
        <v>150</v>
      </c>
      <c r="C34" s="45" t="s">
        <v>25</v>
      </c>
      <c r="D34" s="46">
        <v>36.81</v>
      </c>
      <c r="E34" s="39">
        <v>36</v>
      </c>
      <c r="F34" s="39">
        <v>81</v>
      </c>
      <c r="G34" s="39">
        <f t="shared" si="0"/>
        <v>48.6</v>
      </c>
    </row>
    <row r="35" spans="1:7" ht="15">
      <c r="A35" s="45">
        <v>30</v>
      </c>
      <c r="B35" s="44" t="s">
        <v>151</v>
      </c>
      <c r="C35" s="45" t="s">
        <v>11</v>
      </c>
      <c r="D35" s="46">
        <v>36.82</v>
      </c>
      <c r="E35" s="39">
        <v>36</v>
      </c>
      <c r="F35" s="39">
        <v>82</v>
      </c>
      <c r="G35" s="39">
        <f t="shared" si="0"/>
        <v>49.199999999999996</v>
      </c>
    </row>
    <row r="36" spans="1:7" ht="15">
      <c r="A36" s="43">
        <v>31</v>
      </c>
      <c r="B36" s="44" t="s">
        <v>154</v>
      </c>
      <c r="C36" s="45" t="s">
        <v>18</v>
      </c>
      <c r="D36" s="46">
        <v>36.92</v>
      </c>
      <c r="E36" s="39">
        <v>36</v>
      </c>
      <c r="F36" s="39">
        <v>92</v>
      </c>
      <c r="G36" s="39">
        <f t="shared" si="0"/>
        <v>55.2</v>
      </c>
    </row>
    <row r="37" spans="1:7" ht="15">
      <c r="A37" s="43">
        <v>32</v>
      </c>
      <c r="B37" s="44" t="s">
        <v>177</v>
      </c>
      <c r="C37" s="45" t="s">
        <v>5</v>
      </c>
      <c r="D37" s="46">
        <v>38.5</v>
      </c>
      <c r="E37" s="39">
        <v>38</v>
      </c>
      <c r="F37" s="39">
        <v>50</v>
      </c>
      <c r="G37" s="39">
        <f t="shared" si="0"/>
        <v>30</v>
      </c>
    </row>
    <row r="38" spans="1:7" ht="15">
      <c r="A38" s="43">
        <v>33</v>
      </c>
      <c r="B38" s="44" t="s">
        <v>191</v>
      </c>
      <c r="C38" s="45" t="s">
        <v>15</v>
      </c>
      <c r="D38" s="46">
        <v>39.93</v>
      </c>
      <c r="E38" s="39">
        <v>39</v>
      </c>
      <c r="F38" s="39">
        <v>93</v>
      </c>
      <c r="G38" s="39">
        <f t="shared" si="0"/>
        <v>55.800000000000004</v>
      </c>
    </row>
    <row r="39" spans="1:7" ht="15">
      <c r="A39" s="45">
        <v>34</v>
      </c>
      <c r="B39" s="44" t="s">
        <v>219</v>
      </c>
      <c r="C39" s="45" t="s">
        <v>7</v>
      </c>
      <c r="D39" s="46">
        <v>42.74</v>
      </c>
      <c r="E39" s="39">
        <v>42</v>
      </c>
      <c r="F39" s="39">
        <v>74</v>
      </c>
      <c r="G39" s="39">
        <f t="shared" si="0"/>
        <v>44.4</v>
      </c>
    </row>
    <row r="40" spans="1:7" ht="15">
      <c r="A40" s="43">
        <v>35</v>
      </c>
      <c r="B40" s="44" t="s">
        <v>220</v>
      </c>
      <c r="C40" s="45" t="s">
        <v>18</v>
      </c>
      <c r="D40" s="46">
        <v>42.84</v>
      </c>
      <c r="E40" s="39">
        <v>42</v>
      </c>
      <c r="F40" s="39">
        <v>84</v>
      </c>
      <c r="G40" s="39">
        <f t="shared" si="0"/>
        <v>50.4</v>
      </c>
    </row>
    <row r="41" spans="1:7" ht="15">
      <c r="A41" s="43"/>
      <c r="B41" s="44" t="s">
        <v>255</v>
      </c>
      <c r="C41" s="45" t="s">
        <v>239</v>
      </c>
      <c r="D41" s="52" t="s">
        <v>256</v>
      </c>
      <c r="E41" s="52" t="s">
        <v>256</v>
      </c>
      <c r="F41" s="39"/>
      <c r="G41" s="39"/>
    </row>
    <row r="42" spans="1:7" ht="15">
      <c r="A42" s="43"/>
      <c r="B42" s="44" t="s">
        <v>240</v>
      </c>
      <c r="C42" s="45" t="s">
        <v>241</v>
      </c>
      <c r="D42" s="52" t="s">
        <v>256</v>
      </c>
      <c r="E42" s="52" t="s">
        <v>256</v>
      </c>
      <c r="F42" s="39"/>
      <c r="G42" s="39"/>
    </row>
    <row r="43" spans="1:4" ht="15">
      <c r="A43" s="14"/>
      <c r="B43" s="27"/>
      <c r="C43" s="28"/>
      <c r="D43" s="58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53">
      <selection activeCell="A71" sqref="A71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47"/>
      <c r="B1" s="47"/>
      <c r="C1" s="47"/>
      <c r="D1" s="47"/>
      <c r="E1" s="39"/>
      <c r="F1" s="39"/>
      <c r="G1" s="39"/>
    </row>
    <row r="2" spans="1:7" ht="18" customHeight="1">
      <c r="A2" s="48"/>
      <c r="B2" s="48"/>
      <c r="C2" s="48"/>
      <c r="D2" s="48"/>
      <c r="E2" s="39"/>
      <c r="F2" s="39"/>
      <c r="G2" s="39"/>
    </row>
    <row r="3" spans="1:7" ht="18">
      <c r="A3" s="49"/>
      <c r="B3" s="50" t="s">
        <v>404</v>
      </c>
      <c r="C3" s="51" t="s">
        <v>413</v>
      </c>
      <c r="D3" s="51"/>
      <c r="E3" s="39"/>
      <c r="F3" s="39"/>
      <c r="G3" s="39"/>
    </row>
    <row r="4" spans="1:7" ht="18" customHeight="1">
      <c r="A4" s="38" t="s">
        <v>251</v>
      </c>
      <c r="B4" s="38"/>
      <c r="C4" s="38"/>
      <c r="D4" s="38"/>
      <c r="E4" s="39"/>
      <c r="F4" s="39"/>
      <c r="G4" s="39"/>
    </row>
    <row r="5" spans="1:7" ht="15">
      <c r="A5" s="40" t="s">
        <v>252</v>
      </c>
      <c r="B5" s="41" t="s">
        <v>1</v>
      </c>
      <c r="C5" s="40" t="s">
        <v>2</v>
      </c>
      <c r="D5" s="42" t="s">
        <v>3</v>
      </c>
      <c r="E5" s="39"/>
      <c r="F5" s="39"/>
      <c r="G5" s="39"/>
    </row>
    <row r="6" spans="1:7" ht="15">
      <c r="A6" s="43">
        <v>1</v>
      </c>
      <c r="B6" s="53" t="s">
        <v>16</v>
      </c>
      <c r="C6" s="40" t="s">
        <v>37</v>
      </c>
      <c r="D6" s="54">
        <v>29.14</v>
      </c>
      <c r="E6" s="39">
        <v>29</v>
      </c>
      <c r="F6" s="39">
        <v>14</v>
      </c>
      <c r="G6" s="39">
        <f>F6/100*60</f>
        <v>8.4</v>
      </c>
    </row>
    <row r="7" spans="1:7" ht="15">
      <c r="A7" s="43">
        <v>2</v>
      </c>
      <c r="B7" s="44" t="s">
        <v>17</v>
      </c>
      <c r="C7" s="45" t="s">
        <v>18</v>
      </c>
      <c r="D7" s="46">
        <v>29.15</v>
      </c>
      <c r="E7" s="39">
        <v>29</v>
      </c>
      <c r="F7" s="39">
        <v>15</v>
      </c>
      <c r="G7" s="39">
        <f aca="true" t="shared" si="0" ref="G7:G72">F7/100*60</f>
        <v>9</v>
      </c>
    </row>
    <row r="8" spans="1:7" ht="15">
      <c r="A8" s="43">
        <v>3</v>
      </c>
      <c r="B8" s="44" t="s">
        <v>20</v>
      </c>
      <c r="C8" s="45" t="s">
        <v>21</v>
      </c>
      <c r="D8" s="46">
        <v>29.43</v>
      </c>
      <c r="E8" s="39">
        <v>29</v>
      </c>
      <c r="F8" s="39">
        <v>43</v>
      </c>
      <c r="G8" s="39">
        <f t="shared" si="0"/>
        <v>25.8</v>
      </c>
    </row>
    <row r="9" spans="1:7" ht="15">
      <c r="A9" s="43">
        <v>4</v>
      </c>
      <c r="B9" s="44" t="s">
        <v>26</v>
      </c>
      <c r="C9" s="45" t="s">
        <v>27</v>
      </c>
      <c r="D9" s="46">
        <v>29.65</v>
      </c>
      <c r="E9" s="39">
        <v>29</v>
      </c>
      <c r="F9" s="39">
        <v>65</v>
      </c>
      <c r="G9" s="39">
        <f t="shared" si="0"/>
        <v>39</v>
      </c>
    </row>
    <row r="10" spans="1:7" ht="15">
      <c r="A10" s="43">
        <v>5</v>
      </c>
      <c r="B10" s="44" t="s">
        <v>31</v>
      </c>
      <c r="C10" s="57" t="s">
        <v>32</v>
      </c>
      <c r="D10" s="46">
        <v>30.05</v>
      </c>
      <c r="E10" s="39">
        <v>30</v>
      </c>
      <c r="F10" s="39">
        <v>5</v>
      </c>
      <c r="G10" s="39">
        <f t="shared" si="0"/>
        <v>3</v>
      </c>
    </row>
    <row r="11" spans="1:7" ht="15">
      <c r="A11" s="43">
        <v>6</v>
      </c>
      <c r="B11" s="44" t="s">
        <v>33</v>
      </c>
      <c r="C11" s="45" t="s">
        <v>34</v>
      </c>
      <c r="D11" s="46">
        <v>30.14</v>
      </c>
      <c r="E11" s="39">
        <v>30</v>
      </c>
      <c r="F11" s="39">
        <v>14</v>
      </c>
      <c r="G11" s="39">
        <f t="shared" si="0"/>
        <v>8.4</v>
      </c>
    </row>
    <row r="12" spans="1:7" ht="15">
      <c r="A12" s="43">
        <v>7</v>
      </c>
      <c r="B12" s="44" t="s">
        <v>36</v>
      </c>
      <c r="C12" s="45" t="s">
        <v>37</v>
      </c>
      <c r="D12" s="46">
        <v>30.2</v>
      </c>
      <c r="E12" s="39">
        <v>30</v>
      </c>
      <c r="F12" s="39">
        <v>20</v>
      </c>
      <c r="G12" s="39">
        <f t="shared" si="0"/>
        <v>12</v>
      </c>
    </row>
    <row r="13" spans="1:7" ht="15">
      <c r="A13" s="43">
        <v>8</v>
      </c>
      <c r="B13" s="44" t="s">
        <v>38</v>
      </c>
      <c r="C13" s="45" t="s">
        <v>39</v>
      </c>
      <c r="D13" s="46">
        <v>30.28</v>
      </c>
      <c r="E13" s="39">
        <v>30</v>
      </c>
      <c r="F13" s="39">
        <v>28</v>
      </c>
      <c r="G13" s="39">
        <f t="shared" si="0"/>
        <v>16.8</v>
      </c>
    </row>
    <row r="14" spans="1:7" ht="15">
      <c r="A14" s="43">
        <v>9</v>
      </c>
      <c r="B14" s="44" t="s">
        <v>40</v>
      </c>
      <c r="C14" s="45" t="s">
        <v>37</v>
      </c>
      <c r="D14" s="46">
        <v>30.32</v>
      </c>
      <c r="E14" s="39">
        <v>30</v>
      </c>
      <c r="F14" s="39">
        <v>32</v>
      </c>
      <c r="G14" s="39">
        <f t="shared" si="0"/>
        <v>19.2</v>
      </c>
    </row>
    <row r="15" spans="1:7" ht="15">
      <c r="A15" s="43">
        <v>10</v>
      </c>
      <c r="B15" s="44" t="s">
        <v>47</v>
      </c>
      <c r="C15" s="45" t="s">
        <v>48</v>
      </c>
      <c r="D15" s="46">
        <v>30.84</v>
      </c>
      <c r="E15" s="39">
        <v>30</v>
      </c>
      <c r="F15" s="39">
        <v>84</v>
      </c>
      <c r="G15" s="39">
        <f t="shared" si="0"/>
        <v>50.4</v>
      </c>
    </row>
    <row r="16" spans="1:7" ht="15">
      <c r="A16" s="43">
        <v>11</v>
      </c>
      <c r="B16" s="44" t="s">
        <v>49</v>
      </c>
      <c r="C16" s="45" t="s">
        <v>21</v>
      </c>
      <c r="D16" s="46">
        <v>30.87</v>
      </c>
      <c r="E16" s="39">
        <v>30</v>
      </c>
      <c r="F16" s="39">
        <v>87</v>
      </c>
      <c r="G16" s="39">
        <f t="shared" si="0"/>
        <v>52.2</v>
      </c>
    </row>
    <row r="17" spans="1:7" ht="15">
      <c r="A17" s="43">
        <v>12</v>
      </c>
      <c r="B17" s="44" t="s">
        <v>51</v>
      </c>
      <c r="C17" s="45" t="s">
        <v>5</v>
      </c>
      <c r="D17" s="46" t="s">
        <v>52</v>
      </c>
      <c r="E17" s="39">
        <v>30</v>
      </c>
      <c r="F17" s="39">
        <v>97</v>
      </c>
      <c r="G17" s="39">
        <f t="shared" si="0"/>
        <v>58.199999999999996</v>
      </c>
    </row>
    <row r="18" spans="1:7" ht="15">
      <c r="A18" s="43">
        <v>13</v>
      </c>
      <c r="B18" s="44" t="s">
        <v>53</v>
      </c>
      <c r="C18" s="45" t="s">
        <v>18</v>
      </c>
      <c r="D18" s="46">
        <v>31.01</v>
      </c>
      <c r="E18" s="39">
        <v>31</v>
      </c>
      <c r="F18" s="39">
        <v>1</v>
      </c>
      <c r="G18" s="39">
        <f t="shared" si="0"/>
        <v>0.6</v>
      </c>
    </row>
    <row r="19" spans="1:7" ht="15">
      <c r="A19" s="43">
        <v>14</v>
      </c>
      <c r="B19" s="44" t="s">
        <v>55</v>
      </c>
      <c r="C19" s="45" t="s">
        <v>42</v>
      </c>
      <c r="D19" s="46">
        <v>31.2</v>
      </c>
      <c r="E19" s="39">
        <v>31</v>
      </c>
      <c r="F19" s="39">
        <v>20</v>
      </c>
      <c r="G19" s="39">
        <f t="shared" si="0"/>
        <v>12</v>
      </c>
    </row>
    <row r="20" spans="1:7" ht="15">
      <c r="A20" s="43">
        <v>15</v>
      </c>
      <c r="B20" s="44" t="s">
        <v>58</v>
      </c>
      <c r="C20" s="45" t="s">
        <v>25</v>
      </c>
      <c r="D20" s="46">
        <v>31.3</v>
      </c>
      <c r="E20" s="39">
        <v>31</v>
      </c>
      <c r="F20" s="39">
        <v>30</v>
      </c>
      <c r="G20" s="39">
        <f t="shared" si="0"/>
        <v>18</v>
      </c>
    </row>
    <row r="21" spans="1:7" ht="15">
      <c r="A21" s="43">
        <v>16</v>
      </c>
      <c r="B21" s="44" t="s">
        <v>59</v>
      </c>
      <c r="C21" s="45" t="s">
        <v>60</v>
      </c>
      <c r="D21" s="46">
        <v>31.33</v>
      </c>
      <c r="E21" s="39">
        <v>31</v>
      </c>
      <c r="F21" s="39">
        <v>33</v>
      </c>
      <c r="G21" s="39">
        <f t="shared" si="0"/>
        <v>19.8</v>
      </c>
    </row>
    <row r="22" spans="1:7" ht="15">
      <c r="A22" s="43">
        <v>17</v>
      </c>
      <c r="B22" s="44" t="s">
        <v>67</v>
      </c>
      <c r="C22" s="45" t="s">
        <v>18</v>
      </c>
      <c r="D22" s="46">
        <v>31.73</v>
      </c>
      <c r="E22" s="39">
        <v>31</v>
      </c>
      <c r="F22" s="39">
        <v>73</v>
      </c>
      <c r="G22" s="39">
        <f t="shared" si="0"/>
        <v>43.8</v>
      </c>
    </row>
    <row r="23" spans="1:7" ht="15">
      <c r="A23" s="43">
        <v>18</v>
      </c>
      <c r="B23" s="44" t="s">
        <v>68</v>
      </c>
      <c r="C23" s="45" t="s">
        <v>9</v>
      </c>
      <c r="D23" s="46">
        <v>31.76</v>
      </c>
      <c r="E23" s="39">
        <v>31</v>
      </c>
      <c r="F23" s="39">
        <v>76</v>
      </c>
      <c r="G23" s="39">
        <f t="shared" si="0"/>
        <v>45.6</v>
      </c>
    </row>
    <row r="24" spans="1:7" ht="15">
      <c r="A24" s="43">
        <v>19</v>
      </c>
      <c r="B24" s="44" t="s">
        <v>69</v>
      </c>
      <c r="C24" s="45" t="s">
        <v>70</v>
      </c>
      <c r="D24" s="46">
        <v>31.83</v>
      </c>
      <c r="E24" s="39">
        <v>31</v>
      </c>
      <c r="F24" s="39">
        <v>83</v>
      </c>
      <c r="G24" s="39">
        <f t="shared" si="0"/>
        <v>49.8</v>
      </c>
    </row>
    <row r="25" spans="1:7" ht="15">
      <c r="A25" s="43">
        <v>20</v>
      </c>
      <c r="B25" s="44" t="s">
        <v>71</v>
      </c>
      <c r="C25" s="45" t="s">
        <v>25</v>
      </c>
      <c r="D25" s="46">
        <v>31.85</v>
      </c>
      <c r="E25" s="39">
        <v>31</v>
      </c>
      <c r="F25" s="39">
        <v>85</v>
      </c>
      <c r="G25" s="39">
        <f t="shared" si="0"/>
        <v>51</v>
      </c>
    </row>
    <row r="26" spans="1:7" ht="15">
      <c r="A26" s="43">
        <v>21</v>
      </c>
      <c r="B26" s="44" t="s">
        <v>72</v>
      </c>
      <c r="C26" s="45" t="s">
        <v>18</v>
      </c>
      <c r="D26" s="46">
        <v>31.91</v>
      </c>
      <c r="E26" s="39">
        <v>31</v>
      </c>
      <c r="F26" s="39">
        <v>91</v>
      </c>
      <c r="G26" s="39">
        <f t="shared" si="0"/>
        <v>54.6</v>
      </c>
    </row>
    <row r="27" spans="1:7" ht="15">
      <c r="A27" s="43">
        <v>22</v>
      </c>
      <c r="B27" s="44" t="s">
        <v>73</v>
      </c>
      <c r="C27" s="45" t="s">
        <v>9</v>
      </c>
      <c r="D27" s="46">
        <v>31.98</v>
      </c>
      <c r="E27" s="39">
        <v>31</v>
      </c>
      <c r="F27" s="39">
        <v>98</v>
      </c>
      <c r="G27" s="39">
        <f t="shared" si="0"/>
        <v>58.8</v>
      </c>
    </row>
    <row r="28" spans="1:7" ht="15">
      <c r="A28" s="43">
        <v>23</v>
      </c>
      <c r="B28" s="44" t="s">
        <v>74</v>
      </c>
      <c r="C28" s="45" t="s">
        <v>18</v>
      </c>
      <c r="D28" s="46">
        <v>32.03</v>
      </c>
      <c r="E28" s="39">
        <v>32</v>
      </c>
      <c r="F28" s="39">
        <v>3</v>
      </c>
      <c r="G28" s="39">
        <f t="shared" si="0"/>
        <v>1.7999999999999998</v>
      </c>
    </row>
    <row r="29" spans="1:7" ht="15">
      <c r="A29" s="43">
        <v>24</v>
      </c>
      <c r="B29" s="44" t="s">
        <v>77</v>
      </c>
      <c r="C29" s="45" t="s">
        <v>18</v>
      </c>
      <c r="D29" s="46">
        <v>32.25</v>
      </c>
      <c r="E29" s="39">
        <v>32</v>
      </c>
      <c r="F29" s="39">
        <v>25</v>
      </c>
      <c r="G29" s="39">
        <f t="shared" si="0"/>
        <v>15</v>
      </c>
    </row>
    <row r="30" spans="1:7" ht="15">
      <c r="A30" s="43">
        <v>25</v>
      </c>
      <c r="B30" s="44" t="s">
        <v>80</v>
      </c>
      <c r="C30" s="45" t="s">
        <v>25</v>
      </c>
      <c r="D30" s="46">
        <v>32.45</v>
      </c>
      <c r="E30" s="39">
        <v>32</v>
      </c>
      <c r="F30" s="39">
        <v>45</v>
      </c>
      <c r="G30" s="39">
        <f t="shared" si="0"/>
        <v>27</v>
      </c>
    </row>
    <row r="31" spans="1:7" ht="15">
      <c r="A31" s="43">
        <v>26</v>
      </c>
      <c r="B31" s="44" t="s">
        <v>81</v>
      </c>
      <c r="C31" s="45" t="s">
        <v>18</v>
      </c>
      <c r="D31" s="46">
        <v>32.5</v>
      </c>
      <c r="E31" s="39">
        <v>32</v>
      </c>
      <c r="F31" s="39">
        <v>50</v>
      </c>
      <c r="G31" s="39">
        <f t="shared" si="0"/>
        <v>30</v>
      </c>
    </row>
    <row r="32" spans="1:7" ht="15">
      <c r="A32" s="43">
        <v>27</v>
      </c>
      <c r="B32" s="44" t="s">
        <v>84</v>
      </c>
      <c r="C32" s="45" t="s">
        <v>25</v>
      </c>
      <c r="D32" s="46">
        <v>32.71</v>
      </c>
      <c r="E32" s="39">
        <v>32</v>
      </c>
      <c r="F32" s="39">
        <v>71</v>
      </c>
      <c r="G32" s="39">
        <f t="shared" si="0"/>
        <v>42.599999999999994</v>
      </c>
    </row>
    <row r="33" spans="1:7" ht="15">
      <c r="A33" s="43">
        <v>28</v>
      </c>
      <c r="B33" s="44" t="s">
        <v>92</v>
      </c>
      <c r="C33" s="45" t="s">
        <v>25</v>
      </c>
      <c r="D33" s="46">
        <v>33.19</v>
      </c>
      <c r="E33" s="39">
        <v>33</v>
      </c>
      <c r="F33" s="39">
        <v>19</v>
      </c>
      <c r="G33" s="39">
        <f t="shared" si="0"/>
        <v>11.4</v>
      </c>
    </row>
    <row r="34" spans="1:7" ht="15">
      <c r="A34" s="43">
        <v>29</v>
      </c>
      <c r="B34" s="44" t="s">
        <v>95</v>
      </c>
      <c r="C34" s="45" t="s">
        <v>96</v>
      </c>
      <c r="D34" s="46">
        <v>33.27</v>
      </c>
      <c r="E34" s="39">
        <v>33</v>
      </c>
      <c r="F34" s="39">
        <v>27</v>
      </c>
      <c r="G34" s="39">
        <f t="shared" si="0"/>
        <v>16.200000000000003</v>
      </c>
    </row>
    <row r="35" spans="1:7" ht="15">
      <c r="A35" s="43">
        <v>30</v>
      </c>
      <c r="B35" s="44" t="s">
        <v>100</v>
      </c>
      <c r="C35" s="45" t="s">
        <v>25</v>
      </c>
      <c r="D35" s="46">
        <v>33.8</v>
      </c>
      <c r="E35" s="39">
        <v>33</v>
      </c>
      <c r="F35" s="39">
        <v>80</v>
      </c>
      <c r="G35" s="39">
        <f t="shared" si="0"/>
        <v>48</v>
      </c>
    </row>
    <row r="36" spans="1:7" ht="15">
      <c r="A36" s="43">
        <v>31</v>
      </c>
      <c r="B36" s="44" t="s">
        <v>103</v>
      </c>
      <c r="C36" s="45" t="s">
        <v>18</v>
      </c>
      <c r="D36" s="46">
        <v>33.9</v>
      </c>
      <c r="E36" s="39">
        <v>33</v>
      </c>
      <c r="F36" s="39">
        <v>90</v>
      </c>
      <c r="G36" s="39">
        <f t="shared" si="0"/>
        <v>54</v>
      </c>
    </row>
    <row r="37" spans="1:7" ht="15">
      <c r="A37" s="43">
        <v>32</v>
      </c>
      <c r="B37" s="44" t="s">
        <v>104</v>
      </c>
      <c r="C37" s="45" t="s">
        <v>25</v>
      </c>
      <c r="D37" s="46">
        <v>34.06</v>
      </c>
      <c r="E37" s="39">
        <v>34</v>
      </c>
      <c r="F37" s="39">
        <v>6</v>
      </c>
      <c r="G37" s="39">
        <f t="shared" si="0"/>
        <v>3.5999999999999996</v>
      </c>
    </row>
    <row r="38" spans="1:7" ht="15">
      <c r="A38" s="43">
        <v>33</v>
      </c>
      <c r="B38" s="44" t="s">
        <v>105</v>
      </c>
      <c r="C38" s="45" t="s">
        <v>9</v>
      </c>
      <c r="D38" s="46">
        <v>34.08</v>
      </c>
      <c r="E38" s="39">
        <v>34</v>
      </c>
      <c r="F38" s="39">
        <v>8</v>
      </c>
      <c r="G38" s="39">
        <f t="shared" si="0"/>
        <v>4.8</v>
      </c>
    </row>
    <row r="39" spans="1:7" ht="15">
      <c r="A39" s="43">
        <v>34</v>
      </c>
      <c r="B39" s="44" t="s">
        <v>106</v>
      </c>
      <c r="C39" s="45" t="s">
        <v>102</v>
      </c>
      <c r="D39" s="46">
        <v>34.11</v>
      </c>
      <c r="E39" s="39">
        <v>34</v>
      </c>
      <c r="F39" s="39">
        <v>11</v>
      </c>
      <c r="G39" s="39">
        <f t="shared" si="0"/>
        <v>6.6</v>
      </c>
    </row>
    <row r="40" spans="1:7" ht="15">
      <c r="A40" s="43">
        <v>35</v>
      </c>
      <c r="B40" s="44" t="s">
        <v>108</v>
      </c>
      <c r="C40" s="45" t="s">
        <v>109</v>
      </c>
      <c r="D40" s="46">
        <v>34.32</v>
      </c>
      <c r="E40" s="39">
        <v>34</v>
      </c>
      <c r="F40" s="39">
        <v>32</v>
      </c>
      <c r="G40" s="39">
        <f t="shared" si="0"/>
        <v>19.2</v>
      </c>
    </row>
    <row r="41" spans="1:7" ht="15">
      <c r="A41" s="43">
        <v>36</v>
      </c>
      <c r="B41" s="44" t="s">
        <v>110</v>
      </c>
      <c r="C41" s="45" t="s">
        <v>96</v>
      </c>
      <c r="D41" s="46">
        <v>34.44</v>
      </c>
      <c r="E41" s="39">
        <v>34</v>
      </c>
      <c r="F41" s="39">
        <v>44</v>
      </c>
      <c r="G41" s="39">
        <f t="shared" si="0"/>
        <v>26.4</v>
      </c>
    </row>
    <row r="42" spans="1:7" ht="15">
      <c r="A42" s="43">
        <v>37</v>
      </c>
      <c r="B42" s="44" t="s">
        <v>112</v>
      </c>
      <c r="C42" s="45" t="s">
        <v>39</v>
      </c>
      <c r="D42" s="46">
        <v>34.59</v>
      </c>
      <c r="E42" s="39">
        <v>34</v>
      </c>
      <c r="F42" s="39">
        <v>59</v>
      </c>
      <c r="G42" s="39">
        <f t="shared" si="0"/>
        <v>35.4</v>
      </c>
    </row>
    <row r="43" spans="1:7" ht="15">
      <c r="A43" s="43">
        <v>38</v>
      </c>
      <c r="B43" s="44" t="s">
        <v>113</v>
      </c>
      <c r="C43" s="45" t="s">
        <v>25</v>
      </c>
      <c r="D43" s="46">
        <v>34.61</v>
      </c>
      <c r="E43" s="39">
        <v>34</v>
      </c>
      <c r="F43" s="39">
        <v>61</v>
      </c>
      <c r="G43" s="39">
        <f t="shared" si="0"/>
        <v>36.6</v>
      </c>
    </row>
    <row r="44" spans="1:7" ht="15">
      <c r="A44" s="43">
        <v>39</v>
      </c>
      <c r="B44" s="44" t="s">
        <v>114</v>
      </c>
      <c r="C44" s="45" t="s">
        <v>115</v>
      </c>
      <c r="D44" s="46">
        <v>34.64</v>
      </c>
      <c r="E44" s="39">
        <v>34</v>
      </c>
      <c r="F44" s="39">
        <v>64</v>
      </c>
      <c r="G44" s="39">
        <f t="shared" si="0"/>
        <v>38.4</v>
      </c>
    </row>
    <row r="45" spans="1:7" ht="15">
      <c r="A45" s="43">
        <v>40</v>
      </c>
      <c r="B45" s="44" t="s">
        <v>417</v>
      </c>
      <c r="C45" s="45" t="s">
        <v>418</v>
      </c>
      <c r="D45" s="46"/>
      <c r="E45" s="39">
        <v>34</v>
      </c>
      <c r="F45" s="39"/>
      <c r="G45" s="39">
        <v>45</v>
      </c>
    </row>
    <row r="46" spans="1:7" ht="15">
      <c r="A46" s="43">
        <v>41</v>
      </c>
      <c r="B46" s="44" t="s">
        <v>405</v>
      </c>
      <c r="C46" s="45" t="s">
        <v>118</v>
      </c>
      <c r="D46" s="46">
        <v>34.78</v>
      </c>
      <c r="E46" s="39">
        <v>34</v>
      </c>
      <c r="F46" s="39">
        <v>78</v>
      </c>
      <c r="G46" s="39">
        <f t="shared" si="0"/>
        <v>46.800000000000004</v>
      </c>
    </row>
    <row r="47" spans="1:7" ht="15">
      <c r="A47" s="43">
        <v>42</v>
      </c>
      <c r="B47" s="44" t="s">
        <v>121</v>
      </c>
      <c r="C47" s="45" t="s">
        <v>70</v>
      </c>
      <c r="D47" s="46">
        <v>34.92</v>
      </c>
      <c r="E47" s="39">
        <v>34</v>
      </c>
      <c r="F47" s="39">
        <v>92</v>
      </c>
      <c r="G47" s="39">
        <f t="shared" si="0"/>
        <v>55.2</v>
      </c>
    </row>
    <row r="48" spans="1:7" ht="15">
      <c r="A48" s="43">
        <v>43</v>
      </c>
      <c r="B48" s="44" t="s">
        <v>122</v>
      </c>
      <c r="C48" s="45" t="s">
        <v>15</v>
      </c>
      <c r="D48" s="46">
        <v>35.01</v>
      </c>
      <c r="E48" s="39">
        <v>35</v>
      </c>
      <c r="F48" s="39">
        <v>1</v>
      </c>
      <c r="G48" s="39">
        <f t="shared" si="0"/>
        <v>0.6</v>
      </c>
    </row>
    <row r="49" spans="1:7" ht="15">
      <c r="A49" s="43">
        <v>44</v>
      </c>
      <c r="B49" s="44" t="s">
        <v>123</v>
      </c>
      <c r="C49" s="45" t="s">
        <v>102</v>
      </c>
      <c r="D49" s="46">
        <v>35.03</v>
      </c>
      <c r="E49" s="39">
        <v>35</v>
      </c>
      <c r="F49" s="39">
        <v>3</v>
      </c>
      <c r="G49" s="39">
        <f t="shared" si="0"/>
        <v>1.7999999999999998</v>
      </c>
    </row>
    <row r="50" spans="1:7" ht="15">
      <c r="A50" s="43">
        <v>45</v>
      </c>
      <c r="B50" s="44" t="s">
        <v>125</v>
      </c>
      <c r="C50" s="45" t="s">
        <v>25</v>
      </c>
      <c r="D50" s="46">
        <v>35.07</v>
      </c>
      <c r="E50" s="39">
        <v>35</v>
      </c>
      <c r="F50" s="39">
        <v>7</v>
      </c>
      <c r="G50" s="39">
        <f t="shared" si="0"/>
        <v>4.2</v>
      </c>
    </row>
    <row r="51" spans="1:7" ht="15">
      <c r="A51" s="43">
        <v>46</v>
      </c>
      <c r="B51" s="44" t="s">
        <v>126</v>
      </c>
      <c r="C51" s="45" t="s">
        <v>127</v>
      </c>
      <c r="D51" s="46">
        <v>35.09</v>
      </c>
      <c r="E51" s="39">
        <v>35</v>
      </c>
      <c r="F51" s="39">
        <v>9</v>
      </c>
      <c r="G51" s="39">
        <f t="shared" si="0"/>
        <v>5.3999999999999995</v>
      </c>
    </row>
    <row r="52" spans="1:7" ht="15">
      <c r="A52" s="43">
        <v>47</v>
      </c>
      <c r="B52" s="44" t="s">
        <v>130</v>
      </c>
      <c r="C52" s="45" t="s">
        <v>37</v>
      </c>
      <c r="D52" s="46">
        <v>35.13</v>
      </c>
      <c r="E52" s="39">
        <v>35</v>
      </c>
      <c r="F52" s="39">
        <v>13</v>
      </c>
      <c r="G52" s="39">
        <f t="shared" si="0"/>
        <v>7.800000000000001</v>
      </c>
    </row>
    <row r="53" spans="1:7" ht="15">
      <c r="A53" s="43">
        <v>48</v>
      </c>
      <c r="B53" s="44" t="s">
        <v>131</v>
      </c>
      <c r="C53" s="45" t="s">
        <v>102</v>
      </c>
      <c r="D53" s="46">
        <v>35.43</v>
      </c>
      <c r="E53" s="39">
        <v>35</v>
      </c>
      <c r="F53" s="39">
        <v>43</v>
      </c>
      <c r="G53" s="39">
        <f t="shared" si="0"/>
        <v>25.8</v>
      </c>
    </row>
    <row r="54" spans="1:7" ht="15">
      <c r="A54" s="43">
        <v>49</v>
      </c>
      <c r="B54" s="44" t="s">
        <v>140</v>
      </c>
      <c r="C54" s="45" t="s">
        <v>129</v>
      </c>
      <c r="D54" s="46">
        <v>35.87</v>
      </c>
      <c r="E54" s="39">
        <v>35</v>
      </c>
      <c r="F54" s="39">
        <v>87</v>
      </c>
      <c r="G54" s="39">
        <f t="shared" si="0"/>
        <v>52.2</v>
      </c>
    </row>
    <row r="55" spans="1:7" ht="15">
      <c r="A55" s="43">
        <v>50</v>
      </c>
      <c r="B55" s="44" t="s">
        <v>145</v>
      </c>
      <c r="C55" s="45" t="s">
        <v>15</v>
      </c>
      <c r="D55" s="46">
        <v>36.07</v>
      </c>
      <c r="E55" s="39">
        <v>36</v>
      </c>
      <c r="F55" s="39">
        <v>7</v>
      </c>
      <c r="G55" s="39">
        <f t="shared" si="0"/>
        <v>4.2</v>
      </c>
    </row>
    <row r="56" spans="1:7" ht="15">
      <c r="A56" s="43">
        <v>51</v>
      </c>
      <c r="B56" s="44" t="s">
        <v>146</v>
      </c>
      <c r="C56" s="45" t="s">
        <v>118</v>
      </c>
      <c r="D56" s="46">
        <v>36.18</v>
      </c>
      <c r="E56" s="39">
        <v>36</v>
      </c>
      <c r="F56" s="39">
        <v>18</v>
      </c>
      <c r="G56" s="39">
        <f t="shared" si="0"/>
        <v>10.799999999999999</v>
      </c>
    </row>
    <row r="57" spans="1:7" ht="15">
      <c r="A57" s="43">
        <v>52</v>
      </c>
      <c r="B57" s="44" t="s">
        <v>148</v>
      </c>
      <c r="C57" s="45" t="s">
        <v>118</v>
      </c>
      <c r="D57" s="46">
        <v>36.76</v>
      </c>
      <c r="E57" s="39">
        <v>36</v>
      </c>
      <c r="F57" s="39">
        <v>76</v>
      </c>
      <c r="G57" s="39">
        <f t="shared" si="0"/>
        <v>45.6</v>
      </c>
    </row>
    <row r="58" spans="1:7" s="65" customFormat="1" ht="15">
      <c r="A58" s="43">
        <v>53</v>
      </c>
      <c r="B58" s="44" t="s">
        <v>149</v>
      </c>
      <c r="C58" s="45" t="s">
        <v>102</v>
      </c>
      <c r="D58" s="46">
        <v>36.79</v>
      </c>
      <c r="E58" s="64">
        <v>36</v>
      </c>
      <c r="F58" s="64">
        <v>79</v>
      </c>
      <c r="G58" s="64">
        <f t="shared" si="0"/>
        <v>47.400000000000006</v>
      </c>
    </row>
    <row r="59" spans="1:7" ht="15">
      <c r="A59" s="43">
        <v>54</v>
      </c>
      <c r="B59" s="44" t="s">
        <v>152</v>
      </c>
      <c r="C59" s="45" t="s">
        <v>60</v>
      </c>
      <c r="D59" s="46">
        <v>36.89</v>
      </c>
      <c r="E59" s="39">
        <v>36</v>
      </c>
      <c r="F59" s="39">
        <v>89</v>
      </c>
      <c r="G59" s="39">
        <f t="shared" si="0"/>
        <v>53.4</v>
      </c>
    </row>
    <row r="60" spans="1:7" ht="15">
      <c r="A60" s="43">
        <v>55</v>
      </c>
      <c r="B60" s="44" t="s">
        <v>161</v>
      </c>
      <c r="C60" s="45" t="s">
        <v>18</v>
      </c>
      <c r="D60" s="46">
        <v>37.33</v>
      </c>
      <c r="E60" s="39">
        <v>37</v>
      </c>
      <c r="F60" s="39">
        <v>33</v>
      </c>
      <c r="G60" s="39">
        <f t="shared" si="0"/>
        <v>19.8</v>
      </c>
    </row>
    <row r="61" spans="1:7" ht="15">
      <c r="A61" s="43">
        <v>56</v>
      </c>
      <c r="B61" s="44" t="s">
        <v>162</v>
      </c>
      <c r="C61" s="45" t="s">
        <v>163</v>
      </c>
      <c r="D61" s="46">
        <v>37.38</v>
      </c>
      <c r="E61" s="39">
        <v>37</v>
      </c>
      <c r="F61" s="39">
        <v>38</v>
      </c>
      <c r="G61" s="39">
        <f t="shared" si="0"/>
        <v>22.8</v>
      </c>
    </row>
    <row r="62" spans="1:7" ht="15">
      <c r="A62" s="43">
        <v>57</v>
      </c>
      <c r="B62" s="44" t="s">
        <v>164</v>
      </c>
      <c r="C62" s="45" t="s">
        <v>165</v>
      </c>
      <c r="D62" s="46">
        <v>37.4</v>
      </c>
      <c r="E62" s="39">
        <v>37</v>
      </c>
      <c r="F62" s="39">
        <v>40</v>
      </c>
      <c r="G62" s="39">
        <f t="shared" si="0"/>
        <v>24</v>
      </c>
    </row>
    <row r="63" spans="1:7" ht="15">
      <c r="A63" s="43">
        <v>58</v>
      </c>
      <c r="B63" s="44" t="s">
        <v>168</v>
      </c>
      <c r="C63" s="45" t="s">
        <v>129</v>
      </c>
      <c r="D63" s="46">
        <v>37.57</v>
      </c>
      <c r="E63" s="39">
        <v>37</v>
      </c>
      <c r="F63" s="39">
        <v>57</v>
      </c>
      <c r="G63" s="39">
        <f t="shared" si="0"/>
        <v>34.199999999999996</v>
      </c>
    </row>
    <row r="64" spans="1:7" ht="15">
      <c r="A64" s="43">
        <v>59</v>
      </c>
      <c r="B64" s="44" t="s">
        <v>172</v>
      </c>
      <c r="C64" s="45" t="s">
        <v>18</v>
      </c>
      <c r="D64" s="46">
        <v>37.75</v>
      </c>
      <c r="E64" s="39">
        <v>37</v>
      </c>
      <c r="F64" s="39">
        <v>75</v>
      </c>
      <c r="G64" s="39">
        <f t="shared" si="0"/>
        <v>45</v>
      </c>
    </row>
    <row r="65" spans="1:7" ht="15">
      <c r="A65" s="43">
        <v>60</v>
      </c>
      <c r="B65" s="44" t="s">
        <v>422</v>
      </c>
      <c r="C65" s="45" t="s">
        <v>15</v>
      </c>
      <c r="D65" s="46"/>
      <c r="E65" s="39">
        <v>38</v>
      </c>
      <c r="F65" s="39"/>
      <c r="G65" s="39">
        <v>0</v>
      </c>
    </row>
    <row r="66" spans="1:7" ht="15">
      <c r="A66" s="43">
        <v>61</v>
      </c>
      <c r="B66" s="44" t="s">
        <v>174</v>
      </c>
      <c r="C66" s="45" t="s">
        <v>9</v>
      </c>
      <c r="D66" s="46">
        <v>38.28</v>
      </c>
      <c r="E66" s="39">
        <v>38</v>
      </c>
      <c r="F66" s="39">
        <v>28</v>
      </c>
      <c r="G66" s="39">
        <f t="shared" si="0"/>
        <v>16.8</v>
      </c>
    </row>
    <row r="67" spans="1:7" ht="15">
      <c r="A67" s="43">
        <v>62</v>
      </c>
      <c r="B67" s="44" t="s">
        <v>175</v>
      </c>
      <c r="C67" s="45" t="s">
        <v>176</v>
      </c>
      <c r="D67" s="46">
        <v>38.45</v>
      </c>
      <c r="E67" s="39">
        <v>38</v>
      </c>
      <c r="F67" s="39">
        <v>45</v>
      </c>
      <c r="G67" s="39">
        <f t="shared" si="0"/>
        <v>27</v>
      </c>
    </row>
    <row r="68" spans="1:7" ht="15">
      <c r="A68" s="43">
        <v>63</v>
      </c>
      <c r="B68" s="44" t="s">
        <v>179</v>
      </c>
      <c r="C68" s="45" t="s">
        <v>21</v>
      </c>
      <c r="D68" s="46">
        <v>38.85</v>
      </c>
      <c r="E68" s="39">
        <v>38</v>
      </c>
      <c r="F68" s="39">
        <v>85</v>
      </c>
      <c r="G68" s="39">
        <f t="shared" si="0"/>
        <v>51</v>
      </c>
    </row>
    <row r="69" spans="1:7" ht="15">
      <c r="A69" s="43">
        <v>64</v>
      </c>
      <c r="B69" s="44" t="s">
        <v>197</v>
      </c>
      <c r="C69" s="45" t="s">
        <v>198</v>
      </c>
      <c r="D69" s="46">
        <v>40.23</v>
      </c>
      <c r="E69" s="39">
        <v>40</v>
      </c>
      <c r="F69" s="39">
        <v>23</v>
      </c>
      <c r="G69" s="39">
        <f t="shared" si="0"/>
        <v>13.8</v>
      </c>
    </row>
    <row r="70" spans="1:7" ht="15">
      <c r="A70" s="43">
        <v>65</v>
      </c>
      <c r="B70" s="44" t="s">
        <v>199</v>
      </c>
      <c r="C70" s="45" t="s">
        <v>18</v>
      </c>
      <c r="D70" s="46">
        <v>40.54</v>
      </c>
      <c r="E70" s="39">
        <v>40</v>
      </c>
      <c r="F70" s="39">
        <v>54</v>
      </c>
      <c r="G70" s="39">
        <f t="shared" si="0"/>
        <v>32.400000000000006</v>
      </c>
    </row>
    <row r="71" spans="1:7" ht="15">
      <c r="A71" s="43">
        <v>66</v>
      </c>
      <c r="B71" s="44" t="s">
        <v>203</v>
      </c>
      <c r="C71" s="45" t="s">
        <v>204</v>
      </c>
      <c r="D71" s="46">
        <v>40.79</v>
      </c>
      <c r="E71" s="39">
        <v>40</v>
      </c>
      <c r="F71" s="39">
        <v>79</v>
      </c>
      <c r="G71" s="39">
        <f t="shared" si="0"/>
        <v>47.400000000000006</v>
      </c>
    </row>
    <row r="72" spans="1:7" ht="15">
      <c r="A72" s="43">
        <v>67</v>
      </c>
      <c r="B72" s="44" t="s">
        <v>205</v>
      </c>
      <c r="C72" s="45" t="s">
        <v>25</v>
      </c>
      <c r="D72" s="46">
        <v>40.83</v>
      </c>
      <c r="E72" s="39">
        <v>40</v>
      </c>
      <c r="F72" s="39">
        <v>83</v>
      </c>
      <c r="G72" s="39">
        <f t="shared" si="0"/>
        <v>49.8</v>
      </c>
    </row>
    <row r="73" spans="1:7" ht="15">
      <c r="A73" s="43">
        <v>68</v>
      </c>
      <c r="B73" s="44" t="s">
        <v>208</v>
      </c>
      <c r="C73" s="45" t="s">
        <v>96</v>
      </c>
      <c r="D73" s="46">
        <v>41.38</v>
      </c>
      <c r="E73" s="39">
        <v>41</v>
      </c>
      <c r="F73" s="39">
        <v>38</v>
      </c>
      <c r="G73" s="39">
        <f>F73/100*60</f>
        <v>22.8</v>
      </c>
    </row>
    <row r="74" spans="1:7" ht="15">
      <c r="A74" s="43">
        <v>69</v>
      </c>
      <c r="B74" s="44" t="s">
        <v>209</v>
      </c>
      <c r="C74" s="45" t="s">
        <v>18</v>
      </c>
      <c r="D74" s="46">
        <v>41.46</v>
      </c>
      <c r="E74" s="39">
        <v>41</v>
      </c>
      <c r="F74" s="39">
        <v>46</v>
      </c>
      <c r="G74" s="39">
        <f>F74/100*60</f>
        <v>27.6</v>
      </c>
    </row>
    <row r="75" spans="1:7" ht="15">
      <c r="A75" s="43">
        <v>70</v>
      </c>
      <c r="B75" s="44" t="s">
        <v>211</v>
      </c>
      <c r="C75" s="45" t="s">
        <v>15</v>
      </c>
      <c r="D75" s="46">
        <v>42.04</v>
      </c>
      <c r="E75" s="39">
        <v>42</v>
      </c>
      <c r="F75" s="39">
        <v>4</v>
      </c>
      <c r="G75" s="39">
        <f>F75/100*60</f>
        <v>2.4</v>
      </c>
    </row>
    <row r="76" spans="1:7" ht="15">
      <c r="A76" s="43">
        <v>71</v>
      </c>
      <c r="B76" s="44" t="s">
        <v>228</v>
      </c>
      <c r="C76" s="45" t="s">
        <v>15</v>
      </c>
      <c r="D76" s="46">
        <v>45.15</v>
      </c>
      <c r="E76" s="39">
        <v>45</v>
      </c>
      <c r="F76" s="39">
        <v>15</v>
      </c>
      <c r="G76" s="39">
        <f>F76/100*60</f>
        <v>9</v>
      </c>
    </row>
    <row r="77" spans="1:7" ht="15">
      <c r="A77" s="43"/>
      <c r="B77" s="44" t="s">
        <v>242</v>
      </c>
      <c r="C77" s="45" t="s">
        <v>243</v>
      </c>
      <c r="D77" s="52" t="s">
        <v>256</v>
      </c>
      <c r="E77" s="52" t="s">
        <v>256</v>
      </c>
      <c r="F77" s="39"/>
      <c r="G77" s="39"/>
    </row>
    <row r="78" spans="1:4" ht="15">
      <c r="A78" s="28"/>
      <c r="B78" s="27"/>
      <c r="C78" s="28"/>
      <c r="D78" s="5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4">
      <selection activeCell="B14" sqref="B14"/>
    </sheetView>
  </sheetViews>
  <sheetFormatPr defaultColWidth="9.140625" defaultRowHeight="12.75"/>
  <cols>
    <col min="1" max="1" width="8.140625" style="0" customWidth="1"/>
    <col min="2" max="2" width="31.140625" style="0" customWidth="1"/>
    <col min="3" max="3" width="27.00390625" style="0" customWidth="1"/>
    <col min="4" max="4" width="17.57421875" style="0" hidden="1" customWidth="1"/>
    <col min="6" max="6" width="0" style="0" hidden="1" customWidth="1"/>
  </cols>
  <sheetData>
    <row r="1" spans="1:8" ht="18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15.75" customHeight="1">
      <c r="A2" s="66"/>
      <c r="B2" s="66"/>
      <c r="C2" s="66"/>
      <c r="D2" s="66"/>
      <c r="E2" s="66"/>
      <c r="F2" s="66"/>
      <c r="G2" s="66"/>
      <c r="H2" s="66"/>
    </row>
    <row r="3" spans="1:8" s="1" customFormat="1" ht="18">
      <c r="A3" s="49"/>
      <c r="B3" s="50" t="s">
        <v>404</v>
      </c>
      <c r="C3" s="51" t="s">
        <v>409</v>
      </c>
      <c r="D3" s="51"/>
      <c r="E3" s="39"/>
      <c r="F3" s="39"/>
      <c r="G3" s="39"/>
      <c r="H3" s="39"/>
    </row>
    <row r="4" spans="1:8" ht="12.75">
      <c r="A4" s="29" t="s">
        <v>251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252</v>
      </c>
      <c r="B5" s="29" t="s">
        <v>1</v>
      </c>
      <c r="C5" s="29" t="s">
        <v>2</v>
      </c>
      <c r="D5" s="29" t="s">
        <v>3</v>
      </c>
      <c r="E5" s="60" t="s">
        <v>407</v>
      </c>
      <c r="F5" s="61"/>
      <c r="G5" s="61" t="s">
        <v>408</v>
      </c>
      <c r="H5" s="29"/>
    </row>
    <row r="6" spans="1:8" ht="15">
      <c r="A6" s="29">
        <v>1</v>
      </c>
      <c r="B6" s="53" t="s">
        <v>45</v>
      </c>
      <c r="C6" s="53" t="s">
        <v>18</v>
      </c>
      <c r="D6" s="29">
        <v>30.66</v>
      </c>
      <c r="E6" s="29">
        <v>30</v>
      </c>
      <c r="F6" s="29">
        <v>66</v>
      </c>
      <c r="G6" s="29">
        <f>F6*60/100</f>
        <v>39.6</v>
      </c>
      <c r="H6" s="29"/>
    </row>
    <row r="7" spans="1:8" ht="15">
      <c r="A7" s="29">
        <v>2</v>
      </c>
      <c r="B7" s="53" t="s">
        <v>54</v>
      </c>
      <c r="C7" s="53" t="s">
        <v>9</v>
      </c>
      <c r="D7" s="29">
        <v>31.04</v>
      </c>
      <c r="E7" s="29">
        <v>31</v>
      </c>
      <c r="F7" s="29">
        <v>4</v>
      </c>
      <c r="G7" s="29">
        <f aca="true" t="shared" si="0" ref="G7:G35">F7*60/100</f>
        <v>2.4</v>
      </c>
      <c r="H7" s="29"/>
    </row>
    <row r="8" spans="1:8" ht="15">
      <c r="A8" s="29">
        <v>3</v>
      </c>
      <c r="B8" s="53" t="s">
        <v>62</v>
      </c>
      <c r="C8" s="53" t="s">
        <v>37</v>
      </c>
      <c r="D8" s="29">
        <v>31.46</v>
      </c>
      <c r="E8" s="29">
        <v>31</v>
      </c>
      <c r="F8" s="29">
        <v>46</v>
      </c>
      <c r="G8" s="29">
        <f t="shared" si="0"/>
        <v>27.6</v>
      </c>
      <c r="H8" s="29"/>
    </row>
    <row r="9" spans="1:8" ht="15">
      <c r="A9" s="29">
        <v>4</v>
      </c>
      <c r="B9" s="53" t="s">
        <v>63</v>
      </c>
      <c r="C9" s="53" t="s">
        <v>64</v>
      </c>
      <c r="D9" s="29">
        <v>31.59</v>
      </c>
      <c r="E9" s="29">
        <v>31</v>
      </c>
      <c r="F9" s="29">
        <v>59</v>
      </c>
      <c r="G9" s="29">
        <f t="shared" si="0"/>
        <v>35.4</v>
      </c>
      <c r="H9" s="29"/>
    </row>
    <row r="10" spans="1:8" ht="15">
      <c r="A10" s="29">
        <v>5</v>
      </c>
      <c r="B10" s="53" t="s">
        <v>79</v>
      </c>
      <c r="C10" s="53" t="s">
        <v>18</v>
      </c>
      <c r="D10" s="29">
        <v>32.38</v>
      </c>
      <c r="E10" s="29">
        <v>32</v>
      </c>
      <c r="F10" s="29">
        <v>38</v>
      </c>
      <c r="G10" s="29">
        <f t="shared" si="0"/>
        <v>22.8</v>
      </c>
      <c r="H10" s="29"/>
    </row>
    <row r="11" spans="1:8" ht="15">
      <c r="A11" s="29">
        <v>6</v>
      </c>
      <c r="B11" s="53" t="s">
        <v>82</v>
      </c>
      <c r="C11" s="53" t="s">
        <v>83</v>
      </c>
      <c r="D11" s="29">
        <v>32.59</v>
      </c>
      <c r="E11" s="29">
        <v>32</v>
      </c>
      <c r="F11" s="29">
        <v>59</v>
      </c>
      <c r="G11" s="29">
        <f t="shared" si="0"/>
        <v>35.4</v>
      </c>
      <c r="H11" s="29"/>
    </row>
    <row r="12" spans="1:8" ht="15">
      <c r="A12" s="29">
        <v>7</v>
      </c>
      <c r="B12" s="53" t="s">
        <v>88</v>
      </c>
      <c r="C12" s="53" t="s">
        <v>18</v>
      </c>
      <c r="D12" s="29">
        <v>32.88</v>
      </c>
      <c r="E12" s="29">
        <v>32</v>
      </c>
      <c r="F12" s="29">
        <v>88</v>
      </c>
      <c r="G12" s="29">
        <f t="shared" si="0"/>
        <v>52.8</v>
      </c>
      <c r="H12" s="29"/>
    </row>
    <row r="13" spans="1:8" ht="15">
      <c r="A13" s="29">
        <v>8</v>
      </c>
      <c r="B13" s="53" t="s">
        <v>90</v>
      </c>
      <c r="C13" s="53" t="s">
        <v>91</v>
      </c>
      <c r="D13" s="29">
        <v>33.09</v>
      </c>
      <c r="E13" s="29">
        <v>33</v>
      </c>
      <c r="F13" s="29">
        <v>9</v>
      </c>
      <c r="G13" s="29">
        <f t="shared" si="0"/>
        <v>5.4</v>
      </c>
      <c r="H13" s="29"/>
    </row>
    <row r="14" spans="1:8" ht="15">
      <c r="A14" s="29">
        <v>9</v>
      </c>
      <c r="B14" s="53" t="s">
        <v>415</v>
      </c>
      <c r="C14" s="53" t="s">
        <v>416</v>
      </c>
      <c r="D14" s="29"/>
      <c r="E14" s="29">
        <v>34</v>
      </c>
      <c r="F14" s="29"/>
      <c r="G14" s="29">
        <v>44</v>
      </c>
      <c r="H14" s="29"/>
    </row>
    <row r="15" spans="1:8" ht="15">
      <c r="A15" s="29">
        <v>10</v>
      </c>
      <c r="B15" s="53" t="s">
        <v>117</v>
      </c>
      <c r="C15" s="53" t="s">
        <v>25</v>
      </c>
      <c r="D15" s="29">
        <v>34.76</v>
      </c>
      <c r="E15" s="29">
        <v>34</v>
      </c>
      <c r="F15" s="29">
        <v>76</v>
      </c>
      <c r="G15" s="29">
        <f t="shared" si="0"/>
        <v>45.6</v>
      </c>
      <c r="H15" s="29"/>
    </row>
    <row r="16" spans="1:8" ht="15">
      <c r="A16" s="29">
        <v>11</v>
      </c>
      <c r="B16" s="44" t="s">
        <v>406</v>
      </c>
      <c r="C16" s="45" t="s">
        <v>118</v>
      </c>
      <c r="D16" s="62">
        <v>35.61</v>
      </c>
      <c r="E16" s="63">
        <v>35</v>
      </c>
      <c r="F16" s="39">
        <v>61</v>
      </c>
      <c r="G16" s="29">
        <f>F16*60/100</f>
        <v>36.6</v>
      </c>
      <c r="H16" s="29"/>
    </row>
    <row r="17" spans="1:8" ht="15">
      <c r="A17" s="29">
        <v>12</v>
      </c>
      <c r="B17" s="53" t="s">
        <v>136</v>
      </c>
      <c r="C17" s="53" t="s">
        <v>18</v>
      </c>
      <c r="D17" s="29">
        <v>35.6</v>
      </c>
      <c r="E17" s="29">
        <v>35</v>
      </c>
      <c r="F17" s="29">
        <v>6</v>
      </c>
      <c r="G17" s="29">
        <f t="shared" si="0"/>
        <v>3.6</v>
      </c>
      <c r="H17" s="29"/>
    </row>
    <row r="18" spans="1:8" ht="15">
      <c r="A18" s="29">
        <v>13</v>
      </c>
      <c r="B18" s="53" t="s">
        <v>137</v>
      </c>
      <c r="C18" s="53" t="s">
        <v>37</v>
      </c>
      <c r="D18" s="29">
        <v>35.64</v>
      </c>
      <c r="E18" s="29">
        <v>35</v>
      </c>
      <c r="F18" s="29">
        <v>64</v>
      </c>
      <c r="G18" s="29">
        <f t="shared" si="0"/>
        <v>38.4</v>
      </c>
      <c r="H18" s="29"/>
    </row>
    <row r="19" spans="1:8" ht="15">
      <c r="A19" s="29">
        <v>14</v>
      </c>
      <c r="B19" s="53" t="s">
        <v>139</v>
      </c>
      <c r="C19" s="53" t="s">
        <v>15</v>
      </c>
      <c r="D19" s="29">
        <v>35.85</v>
      </c>
      <c r="E19" s="29">
        <v>35</v>
      </c>
      <c r="F19" s="29">
        <v>85</v>
      </c>
      <c r="G19" s="29">
        <f t="shared" si="0"/>
        <v>51</v>
      </c>
      <c r="H19" s="29"/>
    </row>
    <row r="20" spans="1:8" ht="15">
      <c r="A20" s="29">
        <v>15</v>
      </c>
      <c r="B20" s="53" t="s">
        <v>147</v>
      </c>
      <c r="C20" s="53" t="s">
        <v>21</v>
      </c>
      <c r="D20" s="29">
        <v>36.25</v>
      </c>
      <c r="E20" s="29">
        <v>36</v>
      </c>
      <c r="F20" s="29">
        <v>25</v>
      </c>
      <c r="G20" s="29">
        <f t="shared" si="0"/>
        <v>15</v>
      </c>
      <c r="H20" s="29"/>
    </row>
    <row r="21" spans="1:8" ht="15">
      <c r="A21" s="29">
        <v>16</v>
      </c>
      <c r="B21" s="53" t="s">
        <v>153</v>
      </c>
      <c r="C21" s="53" t="s">
        <v>18</v>
      </c>
      <c r="D21" s="29">
        <v>36.91</v>
      </c>
      <c r="E21" s="29">
        <v>36</v>
      </c>
      <c r="F21" s="29">
        <v>91</v>
      </c>
      <c r="G21" s="29">
        <f t="shared" si="0"/>
        <v>54.6</v>
      </c>
      <c r="H21" s="29"/>
    </row>
    <row r="22" spans="1:8" ht="15">
      <c r="A22" s="29">
        <v>17</v>
      </c>
      <c r="B22" s="53" t="s">
        <v>155</v>
      </c>
      <c r="C22" s="53" t="s">
        <v>102</v>
      </c>
      <c r="D22" s="29">
        <v>36.93</v>
      </c>
      <c r="E22" s="29">
        <v>36</v>
      </c>
      <c r="F22" s="29">
        <v>93</v>
      </c>
      <c r="G22" s="29">
        <f t="shared" si="0"/>
        <v>55.8</v>
      </c>
      <c r="H22" s="29"/>
    </row>
    <row r="23" spans="1:8" ht="15">
      <c r="A23" s="29">
        <v>18</v>
      </c>
      <c r="B23" s="53" t="s">
        <v>156</v>
      </c>
      <c r="C23" s="53" t="s">
        <v>15</v>
      </c>
      <c r="D23" s="29">
        <v>36.95</v>
      </c>
      <c r="E23" s="29">
        <v>36</v>
      </c>
      <c r="F23" s="29">
        <v>95</v>
      </c>
      <c r="G23" s="29">
        <f t="shared" si="0"/>
        <v>57</v>
      </c>
      <c r="H23" s="29"/>
    </row>
    <row r="24" spans="1:8" ht="15">
      <c r="A24" s="29">
        <v>19</v>
      </c>
      <c r="B24" s="53" t="s">
        <v>157</v>
      </c>
      <c r="C24" s="53" t="s">
        <v>158</v>
      </c>
      <c r="D24" s="29">
        <v>36.99</v>
      </c>
      <c r="E24" s="29">
        <v>36</v>
      </c>
      <c r="F24" s="29">
        <v>99</v>
      </c>
      <c r="G24" s="29">
        <f t="shared" si="0"/>
        <v>59.4</v>
      </c>
      <c r="H24" s="29"/>
    </row>
    <row r="25" spans="1:8" ht="15">
      <c r="A25" s="29">
        <v>20</v>
      </c>
      <c r="B25" s="53" t="s">
        <v>166</v>
      </c>
      <c r="C25" s="53" t="s">
        <v>102</v>
      </c>
      <c r="D25" s="29">
        <v>37.42</v>
      </c>
      <c r="E25" s="29">
        <v>37</v>
      </c>
      <c r="F25" s="29">
        <v>42</v>
      </c>
      <c r="G25" s="29">
        <f t="shared" si="0"/>
        <v>25.2</v>
      </c>
      <c r="H25" s="29"/>
    </row>
    <row r="26" spans="1:8" ht="15">
      <c r="A26" s="29">
        <v>21</v>
      </c>
      <c r="B26" s="53" t="s">
        <v>171</v>
      </c>
      <c r="C26" s="53" t="s">
        <v>163</v>
      </c>
      <c r="D26" s="29">
        <v>37.72</v>
      </c>
      <c r="E26" s="29">
        <v>37</v>
      </c>
      <c r="F26" s="29">
        <v>72</v>
      </c>
      <c r="G26" s="29">
        <f t="shared" si="0"/>
        <v>43.2</v>
      </c>
      <c r="H26" s="29"/>
    </row>
    <row r="27" spans="1:8" ht="15">
      <c r="A27" s="29">
        <v>22</v>
      </c>
      <c r="B27" s="53" t="s">
        <v>173</v>
      </c>
      <c r="C27" s="53" t="s">
        <v>9</v>
      </c>
      <c r="D27" s="29">
        <v>37.9</v>
      </c>
      <c r="E27" s="29">
        <v>37</v>
      </c>
      <c r="F27" s="29">
        <v>9</v>
      </c>
      <c r="G27" s="29">
        <f t="shared" si="0"/>
        <v>5.4</v>
      </c>
      <c r="H27" s="29"/>
    </row>
    <row r="28" spans="1:8" ht="15">
      <c r="A28" s="29">
        <v>23</v>
      </c>
      <c r="B28" s="53" t="s">
        <v>185</v>
      </c>
      <c r="C28" s="53" t="s">
        <v>5</v>
      </c>
      <c r="D28" s="29">
        <v>39.45</v>
      </c>
      <c r="E28" s="29">
        <v>39</v>
      </c>
      <c r="F28" s="29">
        <v>45</v>
      </c>
      <c r="G28" s="29">
        <f t="shared" si="0"/>
        <v>27</v>
      </c>
      <c r="H28" s="29"/>
    </row>
    <row r="29" spans="1:8" ht="15">
      <c r="A29" s="29">
        <v>24</v>
      </c>
      <c r="B29" s="53" t="s">
        <v>186</v>
      </c>
      <c r="C29" s="53" t="s">
        <v>9</v>
      </c>
      <c r="D29" s="29">
        <v>39.59</v>
      </c>
      <c r="E29" s="29">
        <v>39</v>
      </c>
      <c r="F29" s="29">
        <v>59</v>
      </c>
      <c r="G29" s="29">
        <f t="shared" si="0"/>
        <v>35.4</v>
      </c>
      <c r="H29" s="29"/>
    </row>
    <row r="30" spans="1:8" ht="15">
      <c r="A30" s="29">
        <v>25</v>
      </c>
      <c r="B30" s="53" t="s">
        <v>188</v>
      </c>
      <c r="C30" s="53" t="s">
        <v>189</v>
      </c>
      <c r="D30" s="29">
        <v>39.77</v>
      </c>
      <c r="E30" s="29">
        <v>39</v>
      </c>
      <c r="F30" s="29">
        <v>77</v>
      </c>
      <c r="G30" s="29">
        <f t="shared" si="0"/>
        <v>46.2</v>
      </c>
      <c r="H30" s="29"/>
    </row>
    <row r="31" spans="1:8" ht="15">
      <c r="A31" s="29">
        <v>26</v>
      </c>
      <c r="B31" s="53" t="s">
        <v>193</v>
      </c>
      <c r="C31" s="53" t="s">
        <v>15</v>
      </c>
      <c r="D31" s="29">
        <v>39.99</v>
      </c>
      <c r="E31" s="29">
        <v>39</v>
      </c>
      <c r="F31" s="29">
        <v>99</v>
      </c>
      <c r="G31" s="29">
        <f t="shared" si="0"/>
        <v>59.4</v>
      </c>
      <c r="H31" s="29"/>
    </row>
    <row r="32" spans="1:8" ht="15">
      <c r="A32" s="29">
        <v>27</v>
      </c>
      <c r="B32" s="53" t="s">
        <v>215</v>
      </c>
      <c r="C32" s="53" t="s">
        <v>15</v>
      </c>
      <c r="D32" s="29">
        <v>42.32</v>
      </c>
      <c r="E32" s="29">
        <v>42</v>
      </c>
      <c r="F32" s="29">
        <v>32</v>
      </c>
      <c r="G32" s="29">
        <f t="shared" si="0"/>
        <v>19.2</v>
      </c>
      <c r="H32" s="29"/>
    </row>
    <row r="33" spans="1:8" ht="15">
      <c r="A33" s="29">
        <v>28</v>
      </c>
      <c r="B33" s="53" t="s">
        <v>221</v>
      </c>
      <c r="C33" s="53" t="s">
        <v>21</v>
      </c>
      <c r="D33" s="29">
        <v>42.88</v>
      </c>
      <c r="E33" s="29">
        <v>42</v>
      </c>
      <c r="F33" s="29">
        <v>88</v>
      </c>
      <c r="G33" s="29">
        <f t="shared" si="0"/>
        <v>52.8</v>
      </c>
      <c r="H33" s="29"/>
    </row>
    <row r="34" spans="1:8" ht="15">
      <c r="A34" s="29">
        <v>29</v>
      </c>
      <c r="B34" s="53" t="s">
        <v>227</v>
      </c>
      <c r="C34" s="53" t="s">
        <v>96</v>
      </c>
      <c r="D34" s="29">
        <v>44.58</v>
      </c>
      <c r="E34" s="29">
        <v>44</v>
      </c>
      <c r="F34" s="29">
        <v>58</v>
      </c>
      <c r="G34" s="29">
        <f t="shared" si="0"/>
        <v>34.8</v>
      </c>
      <c r="H34" s="29"/>
    </row>
    <row r="35" spans="1:8" ht="15">
      <c r="A35" s="29">
        <v>30</v>
      </c>
      <c r="B35" s="53" t="s">
        <v>232</v>
      </c>
      <c r="C35" s="53" t="s">
        <v>233</v>
      </c>
      <c r="D35" s="29">
        <v>45.74</v>
      </c>
      <c r="E35" s="29">
        <v>45</v>
      </c>
      <c r="F35" s="29">
        <v>74</v>
      </c>
      <c r="G35" s="29">
        <f t="shared" si="0"/>
        <v>44.4</v>
      </c>
      <c r="H35" s="29"/>
    </row>
    <row r="36" spans="1:8" ht="15">
      <c r="A36" s="29"/>
      <c r="B36" s="53" t="s">
        <v>238</v>
      </c>
      <c r="C36" s="53" t="s">
        <v>15</v>
      </c>
      <c r="D36" s="29">
        <v>48.73</v>
      </c>
      <c r="E36" s="29">
        <v>48</v>
      </c>
      <c r="F36" s="29">
        <v>73</v>
      </c>
      <c r="G36" s="29"/>
      <c r="H36" s="29"/>
    </row>
    <row r="37" spans="1:8" ht="15">
      <c r="A37" s="29"/>
      <c r="B37" s="53" t="s">
        <v>244</v>
      </c>
      <c r="C37" s="53" t="s">
        <v>189</v>
      </c>
      <c r="D37" s="29" t="s">
        <v>256</v>
      </c>
      <c r="E37" s="29" t="s">
        <v>256</v>
      </c>
      <c r="F37" s="29"/>
      <c r="G37" s="29"/>
      <c r="H37" s="29"/>
    </row>
    <row r="38" spans="1:8" ht="15">
      <c r="A38" s="29"/>
      <c r="B38" s="53" t="s">
        <v>245</v>
      </c>
      <c r="C38" s="53" t="s">
        <v>21</v>
      </c>
      <c r="D38" s="29" t="s">
        <v>256</v>
      </c>
      <c r="E38" s="29" t="s">
        <v>256</v>
      </c>
      <c r="F38" s="29"/>
      <c r="G38" s="29"/>
      <c r="H38" s="29"/>
    </row>
    <row r="39" spans="1:8" ht="15">
      <c r="A39" s="29"/>
      <c r="B39" s="53" t="s">
        <v>246</v>
      </c>
      <c r="C39" s="53" t="s">
        <v>37</v>
      </c>
      <c r="D39" s="29" t="s">
        <v>256</v>
      </c>
      <c r="E39" s="29" t="s">
        <v>256</v>
      </c>
      <c r="F39" s="29"/>
      <c r="G39" s="29"/>
      <c r="H39" s="29"/>
    </row>
    <row r="40" spans="2:8" ht="15">
      <c r="B40" s="53" t="s">
        <v>403</v>
      </c>
      <c r="C40" s="53" t="s">
        <v>118</v>
      </c>
      <c r="D40" s="29" t="s">
        <v>256</v>
      </c>
      <c r="E40" s="29" t="s">
        <v>256</v>
      </c>
      <c r="F40" s="29"/>
      <c r="G40" s="29"/>
      <c r="H40" s="29"/>
    </row>
    <row r="41" ht="12.75" hidden="1">
      <c r="B41" t="s">
        <v>250</v>
      </c>
    </row>
  </sheetData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7" sqref="C17"/>
    </sheetView>
  </sheetViews>
  <sheetFormatPr defaultColWidth="9.140625" defaultRowHeight="12.75"/>
  <cols>
    <col min="1" max="1" width="10.00390625" style="1" customWidth="1"/>
    <col min="2" max="2" width="26.7109375" style="1" customWidth="1"/>
    <col min="3" max="3" width="29.421875" style="1" customWidth="1"/>
    <col min="4" max="4" width="17.28125" style="1" hidden="1" customWidth="1"/>
    <col min="5" max="5" width="8.7109375" style="1" customWidth="1"/>
    <col min="6" max="6" width="8.7109375" style="1" hidden="1" customWidth="1"/>
    <col min="7" max="16384" width="8.7109375" style="1" customWidth="1"/>
  </cols>
  <sheetData>
    <row r="1" spans="1:7" ht="18">
      <c r="A1" s="47"/>
      <c r="B1" s="47"/>
      <c r="C1" s="47"/>
      <c r="D1" s="47"/>
      <c r="E1" s="39"/>
      <c r="F1" s="39"/>
      <c r="G1" s="39"/>
    </row>
    <row r="2" spans="1:7" ht="18" customHeight="1">
      <c r="A2" s="48"/>
      <c r="B2" s="48"/>
      <c r="C2" s="48"/>
      <c r="D2" s="48"/>
      <c r="E2" s="39"/>
      <c r="F2" s="39"/>
      <c r="G2" s="39"/>
    </row>
    <row r="3" spans="1:7" ht="18">
      <c r="A3" s="49"/>
      <c r="B3" s="50" t="s">
        <v>404</v>
      </c>
      <c r="C3" s="51" t="s">
        <v>414</v>
      </c>
      <c r="D3" s="51"/>
      <c r="E3" s="39"/>
      <c r="F3" s="39"/>
      <c r="G3" s="39"/>
    </row>
    <row r="4" spans="1:7" ht="18" customHeight="1">
      <c r="A4" s="38" t="s">
        <v>251</v>
      </c>
      <c r="B4" s="38"/>
      <c r="C4" s="38"/>
      <c r="D4" s="38"/>
      <c r="E4" s="39"/>
      <c r="F4" s="39"/>
      <c r="G4" s="39"/>
    </row>
    <row r="5" spans="1:7" ht="15">
      <c r="A5" s="40" t="s">
        <v>252</v>
      </c>
      <c r="B5" s="41" t="s">
        <v>1</v>
      </c>
      <c r="C5" s="40" t="s">
        <v>2</v>
      </c>
      <c r="D5" s="42" t="s">
        <v>3</v>
      </c>
      <c r="E5" s="40" t="s">
        <v>407</v>
      </c>
      <c r="F5" s="39"/>
      <c r="G5" s="40" t="s">
        <v>408</v>
      </c>
    </row>
    <row r="6" spans="1:7" ht="15">
      <c r="A6" s="43">
        <v>1</v>
      </c>
      <c r="B6" s="44" t="s">
        <v>46</v>
      </c>
      <c r="C6" s="45" t="s">
        <v>18</v>
      </c>
      <c r="D6" s="46">
        <v>30.8</v>
      </c>
      <c r="E6" s="39">
        <v>30</v>
      </c>
      <c r="F6" s="39">
        <v>80</v>
      </c>
      <c r="G6" s="39">
        <f>F6*60/100</f>
        <v>48</v>
      </c>
    </row>
    <row r="7" spans="1:7" ht="15">
      <c r="A7" s="43">
        <v>2</v>
      </c>
      <c r="B7" s="44" t="s">
        <v>86</v>
      </c>
      <c r="C7" s="45" t="s">
        <v>87</v>
      </c>
      <c r="D7" s="46">
        <v>32.85</v>
      </c>
      <c r="E7" s="39">
        <v>32</v>
      </c>
      <c r="F7" s="39">
        <v>85</v>
      </c>
      <c r="G7" s="39">
        <f aca="true" t="shared" si="0" ref="G7:G28">F7*60/100</f>
        <v>51</v>
      </c>
    </row>
    <row r="8" spans="1:7" ht="15">
      <c r="A8" s="43">
        <v>3</v>
      </c>
      <c r="B8" s="44" t="s">
        <v>116</v>
      </c>
      <c r="C8" s="45" t="s">
        <v>25</v>
      </c>
      <c r="D8" s="46">
        <v>34.71</v>
      </c>
      <c r="E8" s="39">
        <v>34</v>
      </c>
      <c r="F8" s="39">
        <v>71</v>
      </c>
      <c r="G8" s="39">
        <f t="shared" si="0"/>
        <v>42.6</v>
      </c>
    </row>
    <row r="9" spans="1:7" ht="15">
      <c r="A9" s="43">
        <v>4</v>
      </c>
      <c r="B9" s="44" t="s">
        <v>421</v>
      </c>
      <c r="C9" s="45" t="s">
        <v>118</v>
      </c>
      <c r="D9" s="46"/>
      <c r="E9" s="39">
        <v>34</v>
      </c>
      <c r="F9" s="39"/>
      <c r="G9" s="39">
        <v>44</v>
      </c>
    </row>
    <row r="10" spans="1:7" ht="15">
      <c r="A10" s="43">
        <v>5</v>
      </c>
      <c r="B10" s="44" t="s">
        <v>120</v>
      </c>
      <c r="C10" s="45" t="s">
        <v>37</v>
      </c>
      <c r="D10" s="46">
        <v>34.89</v>
      </c>
      <c r="E10" s="39">
        <v>34</v>
      </c>
      <c r="F10" s="39">
        <v>89</v>
      </c>
      <c r="G10" s="39">
        <f t="shared" si="0"/>
        <v>53.4</v>
      </c>
    </row>
    <row r="11" spans="1:7" ht="15">
      <c r="A11" s="43">
        <v>6</v>
      </c>
      <c r="B11" s="44" t="s">
        <v>138</v>
      </c>
      <c r="C11" s="45" t="s">
        <v>39</v>
      </c>
      <c r="D11" s="46">
        <v>35.68</v>
      </c>
      <c r="E11" s="39">
        <v>35</v>
      </c>
      <c r="F11" s="39">
        <v>68</v>
      </c>
      <c r="G11" s="39">
        <f t="shared" si="0"/>
        <v>40.8</v>
      </c>
    </row>
    <row r="12" spans="1:7" ht="15">
      <c r="A12" s="43">
        <v>7</v>
      </c>
      <c r="B12" s="44" t="s">
        <v>142</v>
      </c>
      <c r="C12" s="45" t="s">
        <v>143</v>
      </c>
      <c r="D12" s="46">
        <v>35.97</v>
      </c>
      <c r="E12" s="39">
        <v>35</v>
      </c>
      <c r="F12" s="39">
        <v>97</v>
      </c>
      <c r="G12" s="39">
        <f t="shared" si="0"/>
        <v>58.2</v>
      </c>
    </row>
    <row r="13" spans="1:7" ht="15">
      <c r="A13" s="43">
        <v>8</v>
      </c>
      <c r="B13" s="44" t="s">
        <v>167</v>
      </c>
      <c r="C13" s="45" t="s">
        <v>5</v>
      </c>
      <c r="D13" s="46">
        <v>37.43</v>
      </c>
      <c r="E13" s="39">
        <v>37</v>
      </c>
      <c r="F13" s="39">
        <v>43</v>
      </c>
      <c r="G13" s="39">
        <f t="shared" si="0"/>
        <v>25.8</v>
      </c>
    </row>
    <row r="14" spans="1:7" ht="15">
      <c r="A14" s="43">
        <v>9</v>
      </c>
      <c r="B14" s="44" t="s">
        <v>419</v>
      </c>
      <c r="C14" s="45" t="s">
        <v>420</v>
      </c>
      <c r="D14" s="46"/>
      <c r="E14" s="39">
        <v>37</v>
      </c>
      <c r="F14" s="39"/>
      <c r="G14" s="39">
        <v>38</v>
      </c>
    </row>
    <row r="15" spans="1:7" ht="15">
      <c r="A15" s="43">
        <v>10</v>
      </c>
      <c r="B15" s="44" t="s">
        <v>169</v>
      </c>
      <c r="C15" s="45" t="s">
        <v>102</v>
      </c>
      <c r="D15" s="46">
        <v>37.61</v>
      </c>
      <c r="E15" s="39">
        <v>37</v>
      </c>
      <c r="F15" s="39">
        <v>61</v>
      </c>
      <c r="G15" s="39">
        <f t="shared" si="0"/>
        <v>36.6</v>
      </c>
    </row>
    <row r="16" spans="1:7" ht="15">
      <c r="A16" s="43">
        <v>11</v>
      </c>
      <c r="B16" s="44" t="s">
        <v>170</v>
      </c>
      <c r="C16" s="45" t="s">
        <v>39</v>
      </c>
      <c r="D16" s="46">
        <v>37.65</v>
      </c>
      <c r="E16" s="39">
        <v>37</v>
      </c>
      <c r="F16" s="39">
        <v>65</v>
      </c>
      <c r="G16" s="39">
        <f t="shared" si="0"/>
        <v>39</v>
      </c>
    </row>
    <row r="17" spans="1:7" ht="15">
      <c r="A17" s="43">
        <v>12</v>
      </c>
      <c r="B17" s="44" t="s">
        <v>178</v>
      </c>
      <c r="C17" s="45" t="s">
        <v>87</v>
      </c>
      <c r="D17" s="46">
        <v>38.59</v>
      </c>
      <c r="E17" s="39">
        <v>38</v>
      </c>
      <c r="F17" s="39">
        <v>59</v>
      </c>
      <c r="G17" s="39">
        <f t="shared" si="0"/>
        <v>35.4</v>
      </c>
    </row>
    <row r="18" spans="1:7" ht="15">
      <c r="A18" s="43">
        <v>13</v>
      </c>
      <c r="B18" s="44" t="s">
        <v>181</v>
      </c>
      <c r="C18" s="45" t="s">
        <v>18</v>
      </c>
      <c r="D18" s="46">
        <v>39</v>
      </c>
      <c r="E18" s="39">
        <v>39</v>
      </c>
      <c r="F18" s="39">
        <v>0</v>
      </c>
      <c r="G18" s="39">
        <f t="shared" si="0"/>
        <v>0</v>
      </c>
    </row>
    <row r="19" spans="1:7" ht="15">
      <c r="A19" s="43">
        <v>14</v>
      </c>
      <c r="B19" s="44" t="s">
        <v>190</v>
      </c>
      <c r="C19" s="45" t="s">
        <v>118</v>
      </c>
      <c r="D19" s="46">
        <v>39.81</v>
      </c>
      <c r="E19" s="39">
        <v>39</v>
      </c>
      <c r="F19" s="39">
        <v>81</v>
      </c>
      <c r="G19" s="39">
        <f t="shared" si="0"/>
        <v>48.6</v>
      </c>
    </row>
    <row r="20" spans="1:7" ht="15">
      <c r="A20" s="43">
        <v>15</v>
      </c>
      <c r="B20" s="44" t="s">
        <v>195</v>
      </c>
      <c r="C20" s="45" t="s">
        <v>5</v>
      </c>
      <c r="D20" s="46">
        <v>40.03</v>
      </c>
      <c r="E20" s="39">
        <v>40</v>
      </c>
      <c r="F20" s="39">
        <v>3</v>
      </c>
      <c r="G20" s="39">
        <f t="shared" si="0"/>
        <v>1.8</v>
      </c>
    </row>
    <row r="21" spans="1:7" ht="15">
      <c r="A21" s="43">
        <v>16</v>
      </c>
      <c r="B21" s="44" t="s">
        <v>200</v>
      </c>
      <c r="C21" s="45" t="s">
        <v>129</v>
      </c>
      <c r="D21" s="46">
        <v>40.57</v>
      </c>
      <c r="E21" s="39">
        <v>40</v>
      </c>
      <c r="F21" s="39">
        <v>57</v>
      </c>
      <c r="G21" s="39">
        <f t="shared" si="0"/>
        <v>34.2</v>
      </c>
    </row>
    <row r="22" spans="1:7" ht="15">
      <c r="A22" s="43">
        <v>17</v>
      </c>
      <c r="B22" s="44" t="s">
        <v>206</v>
      </c>
      <c r="C22" s="45" t="s">
        <v>21</v>
      </c>
      <c r="D22" s="46">
        <v>40.85</v>
      </c>
      <c r="E22" s="39">
        <v>40</v>
      </c>
      <c r="F22" s="39">
        <v>85</v>
      </c>
      <c r="G22" s="39">
        <f t="shared" si="0"/>
        <v>51</v>
      </c>
    </row>
    <row r="23" spans="1:7" ht="15">
      <c r="A23" s="43">
        <v>18</v>
      </c>
      <c r="B23" s="44" t="s">
        <v>210</v>
      </c>
      <c r="C23" s="45" t="s">
        <v>96</v>
      </c>
      <c r="D23" s="46">
        <v>41.94</v>
      </c>
      <c r="E23" s="39">
        <v>41</v>
      </c>
      <c r="F23" s="39">
        <v>94</v>
      </c>
      <c r="G23" s="39">
        <f t="shared" si="0"/>
        <v>56.4</v>
      </c>
    </row>
    <row r="24" spans="1:7" ht="15">
      <c r="A24" s="43">
        <v>19</v>
      </c>
      <c r="B24" s="44" t="s">
        <v>222</v>
      </c>
      <c r="C24" s="45" t="s">
        <v>25</v>
      </c>
      <c r="D24" s="46">
        <v>43.43</v>
      </c>
      <c r="E24" s="39">
        <v>43</v>
      </c>
      <c r="F24" s="39">
        <v>43</v>
      </c>
      <c r="G24" s="39">
        <f t="shared" si="0"/>
        <v>25.8</v>
      </c>
    </row>
    <row r="25" spans="1:7" ht="15">
      <c r="A25" s="43">
        <v>20</v>
      </c>
      <c r="B25" s="44" t="s">
        <v>224</v>
      </c>
      <c r="C25" s="45" t="s">
        <v>225</v>
      </c>
      <c r="D25" s="46">
        <v>43.71</v>
      </c>
      <c r="E25" s="39">
        <v>43</v>
      </c>
      <c r="F25" s="39">
        <v>71</v>
      </c>
      <c r="G25" s="39">
        <f t="shared" si="0"/>
        <v>42.6</v>
      </c>
    </row>
    <row r="26" spans="1:7" ht="15">
      <c r="A26" s="43">
        <v>21</v>
      </c>
      <c r="B26" s="44" t="s">
        <v>226</v>
      </c>
      <c r="C26" s="45" t="s">
        <v>21</v>
      </c>
      <c r="D26" s="46">
        <v>43.91</v>
      </c>
      <c r="E26" s="39">
        <v>43</v>
      </c>
      <c r="F26" s="39">
        <v>91</v>
      </c>
      <c r="G26" s="39">
        <f t="shared" si="0"/>
        <v>54.6</v>
      </c>
    </row>
    <row r="27" spans="1:7" ht="15">
      <c r="A27" s="43">
        <v>22</v>
      </c>
      <c r="B27" s="44" t="s">
        <v>230</v>
      </c>
      <c r="C27" s="45" t="s">
        <v>18</v>
      </c>
      <c r="D27" s="46">
        <v>45.31</v>
      </c>
      <c r="E27" s="39">
        <v>45</v>
      </c>
      <c r="F27" s="39">
        <v>31</v>
      </c>
      <c r="G27" s="39">
        <f t="shared" si="0"/>
        <v>18.6</v>
      </c>
    </row>
    <row r="28" spans="1:7" ht="15">
      <c r="A28" s="43">
        <v>23</v>
      </c>
      <c r="B28" s="44" t="s">
        <v>231</v>
      </c>
      <c r="C28" s="45" t="s">
        <v>39</v>
      </c>
      <c r="D28" s="46">
        <v>45.4</v>
      </c>
      <c r="E28" s="39">
        <v>45</v>
      </c>
      <c r="F28" s="39">
        <v>40</v>
      </c>
      <c r="G28" s="39">
        <f t="shared" si="0"/>
        <v>24</v>
      </c>
    </row>
    <row r="29" spans="1:4" ht="15">
      <c r="A29" s="14"/>
      <c r="B29" s="27"/>
      <c r="C29" s="28"/>
      <c r="D29" s="3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C99" sqref="C99"/>
    </sheetView>
  </sheetViews>
  <sheetFormatPr defaultColWidth="9.140625" defaultRowHeight="12.75"/>
  <cols>
    <col min="1" max="1" width="9.28125" style="1" customWidth="1"/>
    <col min="2" max="2" width="30.57421875" style="1" customWidth="1"/>
    <col min="3" max="3" width="51.421875" style="1" customWidth="1"/>
    <col min="4" max="4" width="6.421875" style="1" customWidth="1"/>
    <col min="5" max="16384" width="8.7109375" style="1" customWidth="1"/>
  </cols>
  <sheetData>
    <row r="1" spans="1:3" ht="19.5" customHeight="1">
      <c r="A1" s="67" t="s">
        <v>0</v>
      </c>
      <c r="B1" s="67"/>
      <c r="C1" s="67"/>
    </row>
    <row r="2" spans="1:3" ht="19.5" customHeight="1">
      <c r="A2" s="68" t="s">
        <v>257</v>
      </c>
      <c r="B2" s="68"/>
      <c r="C2" s="68"/>
    </row>
    <row r="3" spans="1:5" ht="18">
      <c r="A3" s="12"/>
      <c r="B3" s="12"/>
      <c r="C3" s="31" t="s">
        <v>404</v>
      </c>
      <c r="D3" s="13"/>
      <c r="E3" s="13"/>
    </row>
    <row r="4" spans="1:3" ht="18" customHeight="1" thickBot="1">
      <c r="A4" s="2" t="s">
        <v>258</v>
      </c>
      <c r="B4" s="15" t="s">
        <v>1</v>
      </c>
      <c r="C4" s="16" t="s">
        <v>2</v>
      </c>
    </row>
    <row r="5" spans="1:3" ht="15">
      <c r="A5" s="3">
        <v>1</v>
      </c>
      <c r="B5" s="4" t="s">
        <v>259</v>
      </c>
      <c r="C5" s="17" t="s">
        <v>260</v>
      </c>
    </row>
    <row r="6" spans="1:3" ht="15">
      <c r="A6" s="3">
        <v>2</v>
      </c>
      <c r="B6" s="5" t="s">
        <v>261</v>
      </c>
      <c r="C6" s="18" t="s">
        <v>262</v>
      </c>
    </row>
    <row r="7" spans="1:3" ht="15">
      <c r="A7" s="3">
        <v>3</v>
      </c>
      <c r="B7" s="5" t="s">
        <v>263</v>
      </c>
      <c r="C7" s="18" t="s">
        <v>262</v>
      </c>
    </row>
    <row r="8" spans="1:3" ht="15">
      <c r="A8" s="3">
        <v>4</v>
      </c>
      <c r="B8" s="7" t="s">
        <v>264</v>
      </c>
      <c r="C8" s="18" t="s">
        <v>21</v>
      </c>
    </row>
    <row r="9" spans="1:3" ht="15">
      <c r="A9" s="3">
        <v>5</v>
      </c>
      <c r="B9" s="5" t="s">
        <v>265</v>
      </c>
      <c r="C9" s="18" t="s">
        <v>21</v>
      </c>
    </row>
    <row r="10" spans="1:3" ht="15">
      <c r="A10" s="3">
        <v>6</v>
      </c>
      <c r="B10" s="5" t="s">
        <v>266</v>
      </c>
      <c r="C10" s="18" t="s">
        <v>15</v>
      </c>
    </row>
    <row r="11" spans="1:3" ht="15">
      <c r="A11" s="3">
        <v>7</v>
      </c>
      <c r="B11" s="5" t="s">
        <v>267</v>
      </c>
      <c r="C11" s="18" t="s">
        <v>21</v>
      </c>
    </row>
    <row r="12" spans="1:3" ht="15">
      <c r="A12" s="3">
        <v>8</v>
      </c>
      <c r="B12" s="8" t="s">
        <v>268</v>
      </c>
      <c r="C12" s="19" t="s">
        <v>21</v>
      </c>
    </row>
    <row r="13" spans="1:3" ht="15">
      <c r="A13" s="3">
        <v>9</v>
      </c>
      <c r="B13" s="8" t="s">
        <v>269</v>
      </c>
      <c r="C13" s="19" t="s">
        <v>21</v>
      </c>
    </row>
    <row r="14" spans="1:3" ht="15">
      <c r="A14" s="3">
        <v>10</v>
      </c>
      <c r="B14" s="8" t="s">
        <v>270</v>
      </c>
      <c r="C14" s="19" t="s">
        <v>21</v>
      </c>
    </row>
    <row r="15" spans="1:3" ht="15">
      <c r="A15" s="3">
        <v>11</v>
      </c>
      <c r="B15" s="8" t="s">
        <v>271</v>
      </c>
      <c r="C15" s="19" t="s">
        <v>21</v>
      </c>
    </row>
    <row r="16" spans="1:3" ht="15">
      <c r="A16" s="3">
        <v>12</v>
      </c>
      <c r="B16" s="8" t="s">
        <v>272</v>
      </c>
      <c r="C16" s="19" t="s">
        <v>21</v>
      </c>
    </row>
    <row r="17" spans="1:3" ht="15">
      <c r="A17" s="3">
        <v>13</v>
      </c>
      <c r="B17" s="8" t="s">
        <v>273</v>
      </c>
      <c r="C17" s="19" t="s">
        <v>274</v>
      </c>
    </row>
    <row r="18" spans="1:3" ht="15">
      <c r="A18" s="3">
        <v>14</v>
      </c>
      <c r="B18" s="8" t="s">
        <v>275</v>
      </c>
      <c r="C18" s="19" t="s">
        <v>15</v>
      </c>
    </row>
    <row r="19" spans="1:3" ht="15">
      <c r="A19" s="3">
        <v>15</v>
      </c>
      <c r="B19" s="10" t="s">
        <v>276</v>
      </c>
      <c r="C19" s="20" t="s">
        <v>262</v>
      </c>
    </row>
    <row r="20" spans="1:3" ht="15">
      <c r="A20" s="3">
        <v>16</v>
      </c>
      <c r="B20" s="10" t="s">
        <v>277</v>
      </c>
      <c r="C20" s="20" t="s">
        <v>278</v>
      </c>
    </row>
    <row r="21" spans="1:3" ht="15">
      <c r="A21" s="3">
        <v>17</v>
      </c>
      <c r="B21" s="8" t="s">
        <v>279</v>
      </c>
      <c r="C21" s="20" t="s">
        <v>21</v>
      </c>
    </row>
    <row r="22" spans="1:6" ht="15">
      <c r="A22" s="3">
        <v>18</v>
      </c>
      <c r="B22" s="8" t="s">
        <v>280</v>
      </c>
      <c r="C22" s="19" t="s">
        <v>21</v>
      </c>
      <c r="F22" s="1" t="s">
        <v>35</v>
      </c>
    </row>
    <row r="23" spans="1:3" ht="15">
      <c r="A23" s="3">
        <v>19</v>
      </c>
      <c r="B23" s="8" t="s">
        <v>281</v>
      </c>
      <c r="C23" s="19" t="s">
        <v>274</v>
      </c>
    </row>
    <row r="24" spans="1:3" ht="15">
      <c r="A24" s="3">
        <v>20</v>
      </c>
      <c r="B24" s="8" t="s">
        <v>282</v>
      </c>
      <c r="C24" s="19" t="s">
        <v>283</v>
      </c>
    </row>
    <row r="25" spans="1:3" ht="15">
      <c r="A25" s="3">
        <v>21</v>
      </c>
      <c r="B25" s="8" t="s">
        <v>284</v>
      </c>
      <c r="C25" s="19" t="s">
        <v>285</v>
      </c>
    </row>
    <row r="26" spans="1:3" ht="15">
      <c r="A26" s="3">
        <v>22</v>
      </c>
      <c r="B26" s="8" t="s">
        <v>286</v>
      </c>
      <c r="C26" s="19" t="s">
        <v>274</v>
      </c>
    </row>
    <row r="27" spans="1:3" ht="15">
      <c r="A27" s="3">
        <v>23</v>
      </c>
      <c r="B27" s="8" t="s">
        <v>287</v>
      </c>
      <c r="C27" s="19" t="s">
        <v>288</v>
      </c>
    </row>
    <row r="28" spans="1:3" ht="15">
      <c r="A28" s="3">
        <v>24</v>
      </c>
      <c r="B28" s="8" t="s">
        <v>289</v>
      </c>
      <c r="C28" s="19" t="s">
        <v>283</v>
      </c>
    </row>
    <row r="29" spans="1:3" ht="15">
      <c r="A29" s="3">
        <v>25</v>
      </c>
      <c r="B29" s="8" t="s">
        <v>290</v>
      </c>
      <c r="C29" s="19" t="s">
        <v>15</v>
      </c>
    </row>
    <row r="30" spans="1:3" ht="15">
      <c r="A30" s="3">
        <v>26</v>
      </c>
      <c r="B30" s="8" t="s">
        <v>291</v>
      </c>
      <c r="C30" s="19" t="s">
        <v>283</v>
      </c>
    </row>
    <row r="31" spans="1:3" ht="15">
      <c r="A31" s="3">
        <v>27</v>
      </c>
      <c r="B31" s="8" t="s">
        <v>292</v>
      </c>
      <c r="C31" s="19" t="s">
        <v>21</v>
      </c>
    </row>
    <row r="32" spans="1:3" ht="15">
      <c r="A32" s="3">
        <v>28</v>
      </c>
      <c r="B32" s="8" t="s">
        <v>293</v>
      </c>
      <c r="C32" s="19" t="s">
        <v>294</v>
      </c>
    </row>
    <row r="33" spans="1:3" ht="15">
      <c r="A33" s="3">
        <v>29</v>
      </c>
      <c r="B33" s="8" t="s">
        <v>295</v>
      </c>
      <c r="C33" s="19" t="s">
        <v>102</v>
      </c>
    </row>
    <row r="34" spans="1:3" ht="15">
      <c r="A34" s="3">
        <v>30</v>
      </c>
      <c r="B34" s="8" t="s">
        <v>296</v>
      </c>
      <c r="C34" s="19" t="s">
        <v>288</v>
      </c>
    </row>
    <row r="35" spans="1:3" ht="15">
      <c r="A35" s="3">
        <v>31</v>
      </c>
      <c r="B35" s="8" t="s">
        <v>297</v>
      </c>
      <c r="C35" s="19" t="s">
        <v>298</v>
      </c>
    </row>
    <row r="36" spans="1:3" ht="15">
      <c r="A36" s="3">
        <v>32</v>
      </c>
      <c r="B36" s="8" t="s">
        <v>299</v>
      </c>
      <c r="C36" s="19" t="s">
        <v>294</v>
      </c>
    </row>
    <row r="37" spans="1:3" ht="15">
      <c r="A37" s="3">
        <v>33</v>
      </c>
      <c r="B37" s="8" t="s">
        <v>300</v>
      </c>
      <c r="C37" s="19" t="s">
        <v>294</v>
      </c>
    </row>
    <row r="38" spans="1:3" ht="15">
      <c r="A38" s="3">
        <v>34</v>
      </c>
      <c r="B38" s="8" t="s">
        <v>301</v>
      </c>
      <c r="C38" s="19" t="s">
        <v>294</v>
      </c>
    </row>
    <row r="39" spans="1:3" ht="15">
      <c r="A39" s="3">
        <v>35</v>
      </c>
      <c r="B39" s="8" t="s">
        <v>302</v>
      </c>
      <c r="C39" s="19" t="s">
        <v>294</v>
      </c>
    </row>
    <row r="40" spans="1:3" ht="15">
      <c r="A40" s="3">
        <v>36</v>
      </c>
      <c r="B40" s="8" t="s">
        <v>303</v>
      </c>
      <c r="C40" s="19" t="s">
        <v>15</v>
      </c>
    </row>
    <row r="41" spans="1:3" ht="15">
      <c r="A41" s="3">
        <v>37</v>
      </c>
      <c r="B41" s="8" t="s">
        <v>304</v>
      </c>
      <c r="C41" s="19" t="s">
        <v>294</v>
      </c>
    </row>
    <row r="42" spans="1:3" ht="15">
      <c r="A42" s="3">
        <v>38</v>
      </c>
      <c r="B42" s="8" t="s">
        <v>305</v>
      </c>
      <c r="C42" s="19" t="s">
        <v>294</v>
      </c>
    </row>
    <row r="43" spans="1:3" ht="15">
      <c r="A43" s="3">
        <v>39</v>
      </c>
      <c r="B43" s="8" t="s">
        <v>306</v>
      </c>
      <c r="C43" s="19" t="s">
        <v>307</v>
      </c>
    </row>
    <row r="44" spans="1:3" ht="15">
      <c r="A44" s="3">
        <v>40</v>
      </c>
      <c r="B44" s="8" t="s">
        <v>308</v>
      </c>
      <c r="C44" s="19" t="s">
        <v>309</v>
      </c>
    </row>
    <row r="45" spans="1:3" ht="15">
      <c r="A45" s="3">
        <v>41</v>
      </c>
      <c r="B45" s="8" t="s">
        <v>310</v>
      </c>
      <c r="C45" s="19" t="s">
        <v>309</v>
      </c>
    </row>
    <row r="46" spans="1:3" ht="15">
      <c r="A46" s="3">
        <v>42</v>
      </c>
      <c r="B46" s="8" t="s">
        <v>311</v>
      </c>
      <c r="C46" s="19" t="s">
        <v>309</v>
      </c>
    </row>
    <row r="47" spans="1:3" ht="15">
      <c r="A47" s="3">
        <v>43</v>
      </c>
      <c r="B47" s="8" t="s">
        <v>312</v>
      </c>
      <c r="C47" s="19" t="s">
        <v>309</v>
      </c>
    </row>
    <row r="48" spans="1:3" ht="15">
      <c r="A48" s="3">
        <v>44</v>
      </c>
      <c r="B48" s="8" t="s">
        <v>313</v>
      </c>
      <c r="C48" s="19" t="s">
        <v>102</v>
      </c>
    </row>
    <row r="49" spans="1:3" ht="15">
      <c r="A49" s="3">
        <v>45</v>
      </c>
      <c r="B49" s="8" t="s">
        <v>314</v>
      </c>
      <c r="C49" s="19" t="s">
        <v>274</v>
      </c>
    </row>
    <row r="50" spans="1:3" ht="15">
      <c r="A50" s="3">
        <v>46</v>
      </c>
      <c r="B50" s="8" t="s">
        <v>315</v>
      </c>
      <c r="C50" s="19" t="s">
        <v>274</v>
      </c>
    </row>
    <row r="51" spans="1:3" ht="15">
      <c r="A51" s="3">
        <v>47</v>
      </c>
      <c r="B51" s="8" t="s">
        <v>316</v>
      </c>
      <c r="C51" s="19" t="s">
        <v>317</v>
      </c>
    </row>
    <row r="52" spans="1:3" ht="15">
      <c r="A52" s="3">
        <v>48</v>
      </c>
      <c r="B52" s="8" t="s">
        <v>318</v>
      </c>
      <c r="C52" s="19" t="s">
        <v>274</v>
      </c>
    </row>
    <row r="53" spans="1:3" ht="15">
      <c r="A53" s="3">
        <v>49</v>
      </c>
      <c r="B53" s="8" t="s">
        <v>319</v>
      </c>
      <c r="C53" s="19" t="s">
        <v>274</v>
      </c>
    </row>
    <row r="54" spans="1:3" ht="15">
      <c r="A54" s="3">
        <v>50</v>
      </c>
      <c r="B54" s="8" t="s">
        <v>320</v>
      </c>
      <c r="C54" s="19" t="s">
        <v>274</v>
      </c>
    </row>
    <row r="55" spans="1:3" ht="15">
      <c r="A55" s="3">
        <v>51</v>
      </c>
      <c r="B55" s="8" t="s">
        <v>321</v>
      </c>
      <c r="C55" s="19" t="s">
        <v>21</v>
      </c>
    </row>
    <row r="56" spans="1:3" ht="15">
      <c r="A56" s="3">
        <v>52</v>
      </c>
      <c r="B56" s="8" t="s">
        <v>322</v>
      </c>
      <c r="C56" s="19" t="s">
        <v>274</v>
      </c>
    </row>
    <row r="57" spans="1:3" ht="15">
      <c r="A57" s="3">
        <v>53</v>
      </c>
      <c r="B57" s="8" t="s">
        <v>323</v>
      </c>
      <c r="C57" s="19" t="s">
        <v>21</v>
      </c>
    </row>
    <row r="58" spans="1:3" ht="15">
      <c r="A58" s="3">
        <v>54</v>
      </c>
      <c r="B58" s="8" t="s">
        <v>324</v>
      </c>
      <c r="C58" s="19" t="s">
        <v>21</v>
      </c>
    </row>
    <row r="59" spans="1:3" ht="15">
      <c r="A59" s="3">
        <v>55</v>
      </c>
      <c r="B59" s="8" t="s">
        <v>325</v>
      </c>
      <c r="C59" s="19" t="s">
        <v>21</v>
      </c>
    </row>
    <row r="60" spans="1:3" ht="15">
      <c r="A60" s="3">
        <v>56</v>
      </c>
      <c r="B60" s="8" t="s">
        <v>326</v>
      </c>
      <c r="C60" s="19"/>
    </row>
    <row r="61" spans="1:3" ht="15">
      <c r="A61" s="3">
        <v>57</v>
      </c>
      <c r="B61" s="8" t="s">
        <v>327</v>
      </c>
      <c r="C61" s="19" t="s">
        <v>21</v>
      </c>
    </row>
    <row r="62" spans="1:3" ht="15">
      <c r="A62" s="3">
        <v>58</v>
      </c>
      <c r="B62" s="8" t="s">
        <v>328</v>
      </c>
      <c r="C62" s="19" t="s">
        <v>274</v>
      </c>
    </row>
    <row r="63" spans="1:3" ht="15">
      <c r="A63" s="3">
        <v>59</v>
      </c>
      <c r="B63" s="8" t="s">
        <v>329</v>
      </c>
      <c r="C63" s="19" t="s">
        <v>21</v>
      </c>
    </row>
    <row r="64" spans="1:3" ht="15">
      <c r="A64" s="3">
        <v>60</v>
      </c>
      <c r="B64" s="8" t="s">
        <v>330</v>
      </c>
      <c r="C64" s="19" t="s">
        <v>21</v>
      </c>
    </row>
    <row r="65" spans="1:3" ht="15">
      <c r="A65" s="3">
        <v>61</v>
      </c>
      <c r="B65" s="8" t="s">
        <v>331</v>
      </c>
      <c r="C65" s="19" t="s">
        <v>21</v>
      </c>
    </row>
    <row r="66" spans="1:3" ht="15">
      <c r="A66" s="3">
        <v>62</v>
      </c>
      <c r="B66" s="8" t="s">
        <v>332</v>
      </c>
      <c r="C66" s="19" t="s">
        <v>274</v>
      </c>
    </row>
    <row r="67" spans="1:3" ht="15">
      <c r="A67" s="3">
        <v>63</v>
      </c>
      <c r="B67" s="8" t="s">
        <v>333</v>
      </c>
      <c r="C67" s="19" t="s">
        <v>334</v>
      </c>
    </row>
    <row r="68" spans="1:3" ht="15">
      <c r="A68" s="3">
        <v>64</v>
      </c>
      <c r="B68" s="8" t="s">
        <v>335</v>
      </c>
      <c r="C68" s="19" t="s">
        <v>336</v>
      </c>
    </row>
    <row r="69" spans="1:3" ht="15">
      <c r="A69" s="3">
        <v>65</v>
      </c>
      <c r="B69" s="8" t="s">
        <v>337</v>
      </c>
      <c r="C69" s="19" t="s">
        <v>274</v>
      </c>
    </row>
    <row r="70" spans="1:3" ht="15">
      <c r="A70" s="3">
        <v>66</v>
      </c>
      <c r="B70" s="8" t="s">
        <v>338</v>
      </c>
      <c r="C70" s="19" t="s">
        <v>21</v>
      </c>
    </row>
    <row r="71" spans="1:3" ht="15">
      <c r="A71" s="3">
        <v>67</v>
      </c>
      <c r="B71" s="8" t="s">
        <v>339</v>
      </c>
      <c r="C71" s="19" t="s">
        <v>5</v>
      </c>
    </row>
    <row r="72" spans="1:3" ht="15">
      <c r="A72" s="3">
        <v>68</v>
      </c>
      <c r="B72" s="8" t="s">
        <v>340</v>
      </c>
      <c r="C72" s="19"/>
    </row>
    <row r="73" spans="1:3" ht="15">
      <c r="A73" s="3">
        <v>69</v>
      </c>
      <c r="B73" s="8" t="s">
        <v>341</v>
      </c>
      <c r="C73" s="19" t="s">
        <v>129</v>
      </c>
    </row>
    <row r="74" spans="1:3" ht="15">
      <c r="A74" s="3">
        <v>70</v>
      </c>
      <c r="B74" s="8" t="s">
        <v>342</v>
      </c>
      <c r="C74" s="19" t="s">
        <v>129</v>
      </c>
    </row>
    <row r="75" spans="1:3" ht="15">
      <c r="A75" s="3">
        <v>71</v>
      </c>
      <c r="B75" s="8" t="s">
        <v>343</v>
      </c>
      <c r="C75" s="19" t="s">
        <v>344</v>
      </c>
    </row>
    <row r="76" spans="1:3" ht="15">
      <c r="A76" s="3">
        <v>72</v>
      </c>
      <c r="B76" s="8" t="s">
        <v>345</v>
      </c>
      <c r="C76" s="19" t="s">
        <v>21</v>
      </c>
    </row>
    <row r="77" spans="1:3" ht="15">
      <c r="A77" s="3">
        <v>73</v>
      </c>
      <c r="B77" s="8" t="s">
        <v>346</v>
      </c>
      <c r="C77" s="19" t="s">
        <v>21</v>
      </c>
    </row>
    <row r="78" spans="1:3" ht="15">
      <c r="A78" s="3">
        <v>74</v>
      </c>
      <c r="B78" s="8" t="s">
        <v>347</v>
      </c>
      <c r="C78" s="19" t="s">
        <v>21</v>
      </c>
    </row>
    <row r="79" spans="1:3" ht="15">
      <c r="A79" s="3">
        <v>75</v>
      </c>
      <c r="B79" s="8" t="s">
        <v>348</v>
      </c>
      <c r="C79" s="19" t="s">
        <v>21</v>
      </c>
    </row>
    <row r="80" spans="1:3" ht="15">
      <c r="A80" s="3">
        <v>76</v>
      </c>
      <c r="B80" s="8" t="s">
        <v>349</v>
      </c>
      <c r="C80" s="19" t="s">
        <v>15</v>
      </c>
    </row>
    <row r="81" spans="1:3" ht="15">
      <c r="A81" s="3">
        <v>77</v>
      </c>
      <c r="B81" s="8" t="s">
        <v>350</v>
      </c>
      <c r="C81" s="19" t="s">
        <v>21</v>
      </c>
    </row>
    <row r="82" spans="1:3" ht="15">
      <c r="A82" s="3">
        <v>78</v>
      </c>
      <c r="B82" s="8" t="s">
        <v>351</v>
      </c>
      <c r="C82" s="19" t="s">
        <v>283</v>
      </c>
    </row>
    <row r="83" spans="1:3" ht="15">
      <c r="A83" s="3">
        <v>79</v>
      </c>
      <c r="B83" s="8" t="s">
        <v>352</v>
      </c>
      <c r="C83" s="19" t="s">
        <v>283</v>
      </c>
    </row>
    <row r="84" spans="1:3" ht="15">
      <c r="A84" s="3">
        <v>80</v>
      </c>
      <c r="B84" s="8" t="s">
        <v>353</v>
      </c>
      <c r="C84" s="19" t="s">
        <v>21</v>
      </c>
    </row>
    <row r="85" spans="1:3" ht="15">
      <c r="A85" s="3">
        <v>81</v>
      </c>
      <c r="B85" s="8" t="s">
        <v>354</v>
      </c>
      <c r="C85" s="19" t="s">
        <v>278</v>
      </c>
    </row>
    <row r="86" spans="1:3" ht="15">
      <c r="A86" s="3">
        <v>82</v>
      </c>
      <c r="B86" s="8" t="s">
        <v>355</v>
      </c>
      <c r="C86" s="19" t="s">
        <v>278</v>
      </c>
    </row>
    <row r="87" spans="1:3" ht="15">
      <c r="A87" s="3">
        <v>83</v>
      </c>
      <c r="B87" s="8" t="s">
        <v>356</v>
      </c>
      <c r="C87" s="19" t="s">
        <v>21</v>
      </c>
    </row>
    <row r="88" spans="1:3" ht="15">
      <c r="A88" s="3">
        <v>84</v>
      </c>
      <c r="B88" s="8" t="s">
        <v>357</v>
      </c>
      <c r="C88" s="19" t="s">
        <v>21</v>
      </c>
    </row>
    <row r="89" spans="1:3" ht="15">
      <c r="A89" s="3">
        <v>85</v>
      </c>
      <c r="B89" s="8" t="s">
        <v>358</v>
      </c>
      <c r="C89" s="19" t="s">
        <v>359</v>
      </c>
    </row>
    <row r="90" spans="1:3" ht="15">
      <c r="A90" s="3">
        <v>86</v>
      </c>
      <c r="B90" s="8" t="s">
        <v>360</v>
      </c>
      <c r="C90" s="19" t="s">
        <v>9</v>
      </c>
    </row>
    <row r="91" spans="1:3" ht="15">
      <c r="A91" s="3">
        <v>87</v>
      </c>
      <c r="B91" s="8" t="s">
        <v>361</v>
      </c>
      <c r="C91" s="19" t="s">
        <v>362</v>
      </c>
    </row>
    <row r="92" spans="1:3" ht="15">
      <c r="A92" s="3">
        <v>88</v>
      </c>
      <c r="B92" s="8" t="s">
        <v>363</v>
      </c>
      <c r="C92" s="19" t="s">
        <v>21</v>
      </c>
    </row>
    <row r="93" spans="1:3" ht="15">
      <c r="A93" s="3">
        <v>89</v>
      </c>
      <c r="B93" s="8" t="s">
        <v>364</v>
      </c>
      <c r="C93" s="19" t="s">
        <v>336</v>
      </c>
    </row>
    <row r="94" spans="1:3" ht="15">
      <c r="A94" s="3">
        <v>90</v>
      </c>
      <c r="B94" s="8" t="s">
        <v>365</v>
      </c>
      <c r="C94" s="19"/>
    </row>
    <row r="95" spans="1:3" ht="15">
      <c r="A95" s="3">
        <v>91</v>
      </c>
      <c r="B95" s="8" t="s">
        <v>366</v>
      </c>
      <c r="C95" s="19" t="s">
        <v>274</v>
      </c>
    </row>
    <row r="96" spans="1:3" ht="15">
      <c r="A96" s="3">
        <v>92</v>
      </c>
      <c r="B96" s="8" t="s">
        <v>367</v>
      </c>
      <c r="C96" s="19"/>
    </row>
    <row r="97" spans="1:3" ht="15">
      <c r="A97" s="3">
        <v>93</v>
      </c>
      <c r="B97" s="8" t="s">
        <v>368</v>
      </c>
      <c r="C97" s="19" t="s">
        <v>15</v>
      </c>
    </row>
    <row r="98" spans="1:3" ht="15">
      <c r="A98" s="3">
        <v>94</v>
      </c>
      <c r="B98" s="8" t="s">
        <v>369</v>
      </c>
      <c r="C98" s="19" t="s">
        <v>262</v>
      </c>
    </row>
    <row r="99" spans="1:3" ht="15">
      <c r="A99" s="3">
        <v>95</v>
      </c>
      <c r="B99" s="8" t="s">
        <v>370</v>
      </c>
      <c r="C99" s="19"/>
    </row>
    <row r="100" spans="1:3" ht="15">
      <c r="A100" s="3">
        <v>96</v>
      </c>
      <c r="B100" s="8" t="s">
        <v>371</v>
      </c>
      <c r="C100" s="19" t="s">
        <v>15</v>
      </c>
    </row>
    <row r="101" spans="1:3" ht="15">
      <c r="A101" s="3">
        <v>97</v>
      </c>
      <c r="B101" s="8" t="s">
        <v>372</v>
      </c>
      <c r="C101" s="19" t="s">
        <v>15</v>
      </c>
    </row>
    <row r="102" spans="1:3" ht="15">
      <c r="A102" s="3">
        <v>98</v>
      </c>
      <c r="B102" s="8" t="s">
        <v>373</v>
      </c>
      <c r="C102" s="19" t="s">
        <v>102</v>
      </c>
    </row>
    <row r="103" spans="1:3" ht="15.75" thickBot="1">
      <c r="A103" s="21"/>
      <c r="B103" s="22"/>
      <c r="C103" s="23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" sqref="A3:IV3"/>
    </sheetView>
  </sheetViews>
  <sheetFormatPr defaultColWidth="9.140625" defaultRowHeight="12.75"/>
  <cols>
    <col min="1" max="1" width="9.28125" style="1" customWidth="1"/>
    <col min="2" max="2" width="30.57421875" style="1" customWidth="1"/>
    <col min="3" max="3" width="51.421875" style="1" customWidth="1"/>
    <col min="4" max="4" width="6.421875" style="1" customWidth="1"/>
    <col min="5" max="16384" width="8.7109375" style="1" customWidth="1"/>
  </cols>
  <sheetData>
    <row r="1" spans="1:3" ht="17.25" customHeight="1">
      <c r="A1" s="67" t="s">
        <v>0</v>
      </c>
      <c r="B1" s="67"/>
      <c r="C1" s="67"/>
    </row>
    <row r="2" spans="1:3" ht="18" customHeight="1" thickBot="1">
      <c r="A2" s="69" t="s">
        <v>374</v>
      </c>
      <c r="B2" s="69"/>
      <c r="C2" s="69"/>
    </row>
    <row r="3" spans="1:5" ht="18">
      <c r="A3" s="12"/>
      <c r="B3" s="12"/>
      <c r="C3" s="31" t="s">
        <v>404</v>
      </c>
      <c r="D3" s="13"/>
      <c r="E3" s="13"/>
    </row>
    <row r="4" spans="1:3" ht="15.75" thickBot="1">
      <c r="A4" s="24" t="s">
        <v>258</v>
      </c>
      <c r="B4" s="25" t="s">
        <v>1</v>
      </c>
      <c r="C4" s="26" t="s">
        <v>2</v>
      </c>
    </row>
    <row r="5" spans="1:3" ht="15">
      <c r="A5" s="3">
        <v>1</v>
      </c>
      <c r="B5" s="27" t="s">
        <v>375</v>
      </c>
      <c r="C5" s="28" t="s">
        <v>15</v>
      </c>
    </row>
    <row r="6" spans="1:3" ht="15">
      <c r="A6" s="3">
        <v>2</v>
      </c>
      <c r="B6" s="8" t="s">
        <v>376</v>
      </c>
      <c r="C6" s="9"/>
    </row>
    <row r="7" spans="1:3" ht="15">
      <c r="A7" s="3">
        <v>3</v>
      </c>
      <c r="B7" s="8" t="s">
        <v>377</v>
      </c>
      <c r="C7" s="9" t="s">
        <v>378</v>
      </c>
    </row>
    <row r="8" spans="1:3" ht="15">
      <c r="A8" s="3">
        <v>4</v>
      </c>
      <c r="B8" s="8" t="s">
        <v>379</v>
      </c>
      <c r="C8" s="9" t="s">
        <v>15</v>
      </c>
    </row>
    <row r="9" spans="1:3" ht="15">
      <c r="A9" s="3">
        <v>5</v>
      </c>
      <c r="B9" s="8" t="s">
        <v>380</v>
      </c>
      <c r="C9" s="9" t="s">
        <v>15</v>
      </c>
    </row>
    <row r="10" spans="1:3" ht="15">
      <c r="A10" s="3">
        <v>6</v>
      </c>
      <c r="B10" s="8" t="s">
        <v>381</v>
      </c>
      <c r="C10" s="9" t="s">
        <v>15</v>
      </c>
    </row>
    <row r="11" spans="1:3" ht="15">
      <c r="A11" s="3">
        <v>7</v>
      </c>
      <c r="B11" s="8" t="s">
        <v>382</v>
      </c>
      <c r="C11" s="9" t="s">
        <v>15</v>
      </c>
    </row>
    <row r="12" spans="1:3" ht="15">
      <c r="A12" s="3">
        <v>8</v>
      </c>
      <c r="B12" s="8" t="s">
        <v>383</v>
      </c>
      <c r="C12" s="9" t="s">
        <v>21</v>
      </c>
    </row>
    <row r="13" spans="1:3" ht="15">
      <c r="A13" s="3">
        <v>9</v>
      </c>
      <c r="B13" s="5" t="s">
        <v>384</v>
      </c>
      <c r="C13" s="6" t="s">
        <v>378</v>
      </c>
    </row>
    <row r="14" spans="1:3" ht="15">
      <c r="A14" s="3">
        <v>10</v>
      </c>
      <c r="B14" s="8" t="s">
        <v>385</v>
      </c>
      <c r="C14" s="9" t="s">
        <v>378</v>
      </c>
    </row>
    <row r="15" spans="1:3" ht="15">
      <c r="A15" s="3">
        <v>11</v>
      </c>
      <c r="B15" s="5" t="s">
        <v>386</v>
      </c>
      <c r="C15" s="6" t="s">
        <v>96</v>
      </c>
    </row>
    <row r="16" spans="1:3" ht="15">
      <c r="A16" s="3">
        <v>12</v>
      </c>
      <c r="B16" s="5" t="s">
        <v>387</v>
      </c>
      <c r="C16" s="6" t="s">
        <v>96</v>
      </c>
    </row>
    <row r="17" spans="1:3" ht="15">
      <c r="A17" s="3">
        <v>13</v>
      </c>
      <c r="B17" s="5" t="s">
        <v>388</v>
      </c>
      <c r="C17" s="6" t="s">
        <v>378</v>
      </c>
    </row>
    <row r="18" spans="1:3" ht="15">
      <c r="A18" s="3">
        <v>14</v>
      </c>
      <c r="B18" s="8" t="s">
        <v>389</v>
      </c>
      <c r="C18" s="11" t="s">
        <v>15</v>
      </c>
    </row>
    <row r="19" spans="1:3" ht="15">
      <c r="A19" s="3">
        <v>15</v>
      </c>
      <c r="B19" s="8" t="s">
        <v>390</v>
      </c>
      <c r="C19" s="9" t="s">
        <v>15</v>
      </c>
    </row>
    <row r="20" spans="1:3" ht="15">
      <c r="A20" s="3">
        <v>16</v>
      </c>
      <c r="B20" s="8" t="s">
        <v>391</v>
      </c>
      <c r="C20" s="9" t="s">
        <v>15</v>
      </c>
    </row>
    <row r="21" spans="1:3" ht="15">
      <c r="A21" s="3">
        <v>17</v>
      </c>
      <c r="B21" s="7" t="s">
        <v>392</v>
      </c>
      <c r="C21" s="6" t="s">
        <v>262</v>
      </c>
    </row>
    <row r="22" spans="1:6" ht="15">
      <c r="A22" s="3">
        <v>18</v>
      </c>
      <c r="B22" s="8" t="s">
        <v>393</v>
      </c>
      <c r="C22" s="9" t="s">
        <v>158</v>
      </c>
      <c r="F22" s="1" t="s">
        <v>35</v>
      </c>
    </row>
    <row r="23" spans="1:3" ht="15">
      <c r="A23" s="3">
        <v>19</v>
      </c>
      <c r="B23" s="8" t="s">
        <v>394</v>
      </c>
      <c r="C23" s="9" t="s">
        <v>15</v>
      </c>
    </row>
    <row r="24" spans="1:3" ht="15">
      <c r="A24" s="3">
        <v>20</v>
      </c>
      <c r="B24" s="10" t="s">
        <v>395</v>
      </c>
      <c r="C24" s="11" t="s">
        <v>15</v>
      </c>
    </row>
    <row r="25" spans="1:3" ht="15">
      <c r="A25" s="3">
        <v>21</v>
      </c>
      <c r="B25" s="10" t="s">
        <v>396</v>
      </c>
      <c r="C25" s="11" t="s">
        <v>15</v>
      </c>
    </row>
    <row r="26" spans="1:3" ht="15">
      <c r="A26" s="3">
        <v>22</v>
      </c>
      <c r="B26" s="8" t="s">
        <v>397</v>
      </c>
      <c r="C26" s="9" t="s">
        <v>102</v>
      </c>
    </row>
    <row r="27" spans="1:3" ht="15">
      <c r="A27" s="3">
        <v>23</v>
      </c>
      <c r="B27" s="5" t="s">
        <v>398</v>
      </c>
      <c r="C27" s="6" t="s">
        <v>15</v>
      </c>
    </row>
    <row r="28" spans="1:3" ht="15">
      <c r="A28" s="3">
        <v>24</v>
      </c>
      <c r="B28" s="8" t="s">
        <v>399</v>
      </c>
      <c r="C28" s="9" t="s">
        <v>15</v>
      </c>
    </row>
    <row r="29" spans="1:3" ht="15">
      <c r="A29" s="3">
        <v>25</v>
      </c>
      <c r="B29" s="8" t="s">
        <v>400</v>
      </c>
      <c r="C29" s="9" t="s">
        <v>15</v>
      </c>
    </row>
    <row r="30" spans="1:3" ht="15">
      <c r="A30" s="3">
        <v>26</v>
      </c>
      <c r="B30" s="5" t="s">
        <v>401</v>
      </c>
      <c r="C30" s="6" t="s">
        <v>378</v>
      </c>
    </row>
    <row r="31" spans="1:3" ht="15">
      <c r="A31" s="3">
        <v>27</v>
      </c>
      <c r="B31" s="8" t="s">
        <v>402</v>
      </c>
      <c r="C31" s="9" t="s">
        <v>15</v>
      </c>
    </row>
    <row r="32" spans="1:3" ht="15">
      <c r="A32" s="3"/>
      <c r="B32" s="8"/>
      <c r="C32" s="9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Fabio</cp:lastModifiedBy>
  <cp:lastPrinted>2012-04-30T18:50:16Z</cp:lastPrinted>
  <dcterms:created xsi:type="dcterms:W3CDTF">2012-04-30T12:18:31Z</dcterms:created>
  <dcterms:modified xsi:type="dcterms:W3CDTF">2012-05-08T20:27:18Z</dcterms:modified>
  <cp:category/>
  <cp:version/>
  <cp:contentType/>
  <cp:contentStatus/>
</cp:coreProperties>
</file>