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41" windowWidth="10950" windowHeight="9135" tabRatio="819" activeTab="0"/>
  </bookViews>
  <sheets>
    <sheet name="ARGENTO_DEF" sheetId="1" r:id="rId1"/>
    <sheet name="ARGENTO_DEF-3" sheetId="2" r:id="rId2"/>
    <sheet name="AMA_M_DEF" sheetId="3" r:id="rId3"/>
    <sheet name="AMA_M_DEF-3" sheetId="4" r:id="rId4"/>
  </sheets>
  <definedNames>
    <definedName name="_xlnm.Print_Area" localSheetId="2">'AMA_M_DEF'!$A$1:$P$351</definedName>
    <definedName name="_xlnm.Print_Area" localSheetId="3">'AMA_M_DEF-3'!$A$1:$P$351</definedName>
    <definedName name="_xlnm.Print_Area" localSheetId="0">'ARGENTO_DEF'!$A$1:$P$248</definedName>
    <definedName name="_xlnm.Print_Area" localSheetId="1">'ARGENTO_DEF-3'!$A$1:$P$248</definedName>
  </definedNames>
  <calcPr fullCalcOnLoad="1"/>
</workbook>
</file>

<file path=xl/sharedStrings.xml><?xml version="1.0" encoding="utf-8"?>
<sst xmlns="http://schemas.openxmlformats.org/spreadsheetml/2006/main" count="3160" uniqueCount="670">
  <si>
    <t>GRUPPO</t>
  </si>
  <si>
    <t>COGNOME</t>
  </si>
  <si>
    <t>NOME</t>
  </si>
  <si>
    <t>TOTALE</t>
  </si>
  <si>
    <t xml:space="preserve">AMATORI UOMINI </t>
  </si>
  <si>
    <t>RICCARDO</t>
  </si>
  <si>
    <t>IL PONTE</t>
  </si>
  <si>
    <t>FABIO</t>
  </si>
  <si>
    <t>MARCO</t>
  </si>
  <si>
    <t>LA VERRUA</t>
  </si>
  <si>
    <t>PAOLO</t>
  </si>
  <si>
    <t>STEFANO</t>
  </si>
  <si>
    <t>ALESSANDRO</t>
  </si>
  <si>
    <t>MASSIMO</t>
  </si>
  <si>
    <t>ALBERTO</t>
  </si>
  <si>
    <t>FRANCESCO</t>
  </si>
  <si>
    <t>ANDREA</t>
  </si>
  <si>
    <t>DAVIDE</t>
  </si>
  <si>
    <t>LIBERO</t>
  </si>
  <si>
    <t>SANDRO</t>
  </si>
  <si>
    <t>MASSIMILIANO</t>
  </si>
  <si>
    <t>BELLONI</t>
  </si>
  <si>
    <t>GIANCARLO</t>
  </si>
  <si>
    <t>FABRIZIO</t>
  </si>
  <si>
    <t>ROBERTO</t>
  </si>
  <si>
    <t>ATLETICA PONTEDERA</t>
  </si>
  <si>
    <t>MARINO</t>
  </si>
  <si>
    <t>OSPEDALIERI</t>
  </si>
  <si>
    <t>SUMA</t>
  </si>
  <si>
    <t>ANGELO</t>
  </si>
  <si>
    <t>CAPORALE</t>
  </si>
  <si>
    <t>CLAUDIO</t>
  </si>
  <si>
    <t>GIOVANNI</t>
  </si>
  <si>
    <t>ALESSIO</t>
  </si>
  <si>
    <t>LUCA</t>
  </si>
  <si>
    <t>DEL GENOVESE</t>
  </si>
  <si>
    <t>FEDERICO</t>
  </si>
  <si>
    <t>D'ULIVO</t>
  </si>
  <si>
    <t>GIUSTO</t>
  </si>
  <si>
    <t>FANTOZZI</t>
  </si>
  <si>
    <t>GIACOMO</t>
  </si>
  <si>
    <t>FERRINI</t>
  </si>
  <si>
    <t>MAURO</t>
  </si>
  <si>
    <t>GABRIELE</t>
  </si>
  <si>
    <t>LANDUCCI</t>
  </si>
  <si>
    <t>MAURIZIO</t>
  </si>
  <si>
    <t>MAGGINI</t>
  </si>
  <si>
    <t>MATTEONI</t>
  </si>
  <si>
    <t>ANTONIO</t>
  </si>
  <si>
    <t>PAOLETTI</t>
  </si>
  <si>
    <t>PAPA</t>
  </si>
  <si>
    <t>PERETTI</t>
  </si>
  <si>
    <t>ORSI</t>
  </si>
  <si>
    <t>STEFANI</t>
  </si>
  <si>
    <t>VANNUCCI</t>
  </si>
  <si>
    <t>MIMMO</t>
  </si>
  <si>
    <t>LUISI</t>
  </si>
  <si>
    <t>ENRICO</t>
  </si>
  <si>
    <t>DANIELE</t>
  </si>
  <si>
    <t>REMO</t>
  </si>
  <si>
    <t>ABDE LILAH</t>
  </si>
  <si>
    <t>GIANNI</t>
  </si>
  <si>
    <t>ALPI APUANE</t>
  </si>
  <si>
    <t>DINI</t>
  </si>
  <si>
    <t>MANNUCCI</t>
  </si>
  <si>
    <t>MARTINELLI</t>
  </si>
  <si>
    <t>RENATO</t>
  </si>
  <si>
    <t>FABIANO</t>
  </si>
  <si>
    <t>GIANLUCA</t>
  </si>
  <si>
    <t>BURCHIELLI</t>
  </si>
  <si>
    <t>SANTANGELO</t>
  </si>
  <si>
    <t>ALFREDO</t>
  </si>
  <si>
    <t>SPINETTI</t>
  </si>
  <si>
    <t>BIANCOTTI</t>
  </si>
  <si>
    <t>NICOLI</t>
  </si>
  <si>
    <t>G.P.ROSSINI</t>
  </si>
  <si>
    <t>G.S.LAMMARI</t>
  </si>
  <si>
    <t>VANNI</t>
  </si>
  <si>
    <t>SPENSIERATI</t>
  </si>
  <si>
    <t>SAVIOZZI</t>
  </si>
  <si>
    <t>NANNETTI</t>
  </si>
  <si>
    <t>LENZI</t>
  </si>
  <si>
    <t>VALLEGGI</t>
  </si>
  <si>
    <t>PATRIZIO</t>
  </si>
  <si>
    <t>PODISTICA NUGOLESE</t>
  </si>
  <si>
    <t>GIULIANO</t>
  </si>
  <si>
    <t>DE FELICE</t>
  </si>
  <si>
    <t>EMILIO</t>
  </si>
  <si>
    <t xml:space="preserve">RICCI </t>
  </si>
  <si>
    <t>MARCIATORI MARLIESI</t>
  </si>
  <si>
    <t>PISANI</t>
  </si>
  <si>
    <t>MASSA E COZZILE</t>
  </si>
  <si>
    <t>FAUSTO</t>
  </si>
  <si>
    <t>FALASCHI</t>
  </si>
  <si>
    <t>BARONCINI</t>
  </si>
  <si>
    <t>CALAMAI</t>
  </si>
  <si>
    <t>PANNOCCHIA</t>
  </si>
  <si>
    <t>SALVINI</t>
  </si>
  <si>
    <t>TRAPANI</t>
  </si>
  <si>
    <t>GASPARE</t>
  </si>
  <si>
    <t>SIMILI</t>
  </si>
  <si>
    <t>TOGNONI</t>
  </si>
  <si>
    <t>EUGENIO</t>
  </si>
  <si>
    <t>ROMANO</t>
  </si>
  <si>
    <t>BRONZINI</t>
  </si>
  <si>
    <t>FONTANA</t>
  </si>
  <si>
    <t>PEDRAZZINI</t>
  </si>
  <si>
    <t>PIERANTONIO</t>
  </si>
  <si>
    <t>IL FIORINO</t>
  </si>
  <si>
    <t>DOMENICO</t>
  </si>
  <si>
    <t>CAROSI</t>
  </si>
  <si>
    <t>DINO</t>
  </si>
  <si>
    <t>1° Trofeo Tenuta a Cenaia
23/02/2008   Cenaia (PI)</t>
  </si>
  <si>
    <t>4° Trofeo Città di Collesalvetti
08/03/2008   Collesalvetti (PI)</t>
  </si>
  <si>
    <t>3° Corsa della Tosca
15/03/2008   S. Maria a Monte (PI)</t>
  </si>
  <si>
    <t>10° Rosa Paradisa
05/04/2008     Perignano (PI)</t>
  </si>
  <si>
    <t>La Libecciata
19/04/2008   Loc. 3 Ponti (LI)</t>
  </si>
  <si>
    <t>5° Corsa del Conte Ugolino
26/04/2008   Coltano (PI)</t>
  </si>
  <si>
    <t>4° Corsa di Contrada
03/05/2008   S. Pierino-Fucecchio (PI)</t>
  </si>
  <si>
    <t>5° Campestre Laghi Malvaldo
24/05/2008   Titignano (PI)</t>
  </si>
  <si>
    <t>6° Trofeo Città di Ponsacco
07/06/2008   Ponsacco (PI)</t>
  </si>
  <si>
    <t>Correre a Castellina
14/06/2008   Castellina Marittima (PI)</t>
  </si>
  <si>
    <t>7° Rossini Corre
27/06/2008   Pappiana (PI)</t>
  </si>
  <si>
    <t>3° Cross Estivo
05/07/2008   Loc. 3 Ponti (LI)</t>
  </si>
  <si>
    <t>4° Corsa Circuito del Cavaliere
26/07/2008   Villa Basilica (LU)</t>
  </si>
  <si>
    <t>33° Corsa di S.Rocco
03/08/2008   Vorno (LU)</t>
  </si>
  <si>
    <t>5° Nugola Corre
30/08/2008   Nugola (PI)</t>
  </si>
  <si>
    <t>5° Corrida de La Galla
13/09/2008   Arena Metato (PI)</t>
  </si>
  <si>
    <t>5° Cavalcata D'Autunno
20/09/2008   San Rossore (PI)</t>
  </si>
  <si>
    <t>5° Trofeo Fontevivo-Città di San Miniato
27/09/2008   San Mioniato Basso (PI)</t>
  </si>
  <si>
    <t xml:space="preserve"> </t>
  </si>
  <si>
    <t xml:space="preserve">ARGENTO UOMINI </t>
  </si>
  <si>
    <t>BERNARDINI</t>
  </si>
  <si>
    <t>MEINI</t>
  </si>
  <si>
    <t>MACCHI</t>
  </si>
  <si>
    <t>D'AMBRA</t>
  </si>
  <si>
    <t>SCHIANO</t>
  </si>
  <si>
    <t>FRANCO</t>
  </si>
  <si>
    <t>BONAFE'</t>
  </si>
  <si>
    <t>GNESI</t>
  </si>
  <si>
    <t>MARIANI</t>
  </si>
  <si>
    <t>CARDELLI</t>
  </si>
  <si>
    <t>SQUADRONE</t>
  </si>
  <si>
    <t>MARCACCI</t>
  </si>
  <si>
    <t>ARTURO</t>
  </si>
  <si>
    <t>SERGIO</t>
  </si>
  <si>
    <t>BRUNO</t>
  </si>
  <si>
    <t>GIUSEPPE</t>
  </si>
  <si>
    <t>GIORGIO</t>
  </si>
  <si>
    <t>MARIO</t>
  </si>
  <si>
    <t>LIDO</t>
  </si>
  <si>
    <t>LUIGI</t>
  </si>
  <si>
    <t>SEBASTIANO</t>
  </si>
  <si>
    <t>DANTE</t>
  </si>
  <si>
    <t>PODISTI LIVORNESI</t>
  </si>
  <si>
    <t>JAMALI</t>
  </si>
  <si>
    <t>JILALI</t>
  </si>
  <si>
    <t>ATLETICA VALDARNO</t>
  </si>
  <si>
    <t xml:space="preserve">DAVINI </t>
  </si>
  <si>
    <t>G.P. LE SBARRE</t>
  </si>
  <si>
    <t>SIMI</t>
  </si>
  <si>
    <t>LIVORNO TEAM RUNNING</t>
  </si>
  <si>
    <t>CHECCACCI</t>
  </si>
  <si>
    <t>LORENZO</t>
  </si>
  <si>
    <t xml:space="preserve">ARRIGHI </t>
  </si>
  <si>
    <t>AMADEI</t>
  </si>
  <si>
    <t>PIERGIORGIO</t>
  </si>
  <si>
    <t xml:space="preserve">BAMBINI </t>
  </si>
  <si>
    <t>ATLETICA SOLDEROS</t>
  </si>
  <si>
    <t>BARONI</t>
  </si>
  <si>
    <t>MATTEOLI</t>
  </si>
  <si>
    <t>LIBERTAS RUNNERS LIVORNO</t>
  </si>
  <si>
    <t>BARDI</t>
  </si>
  <si>
    <t xml:space="preserve">PATALANI </t>
  </si>
  <si>
    <t>COSCETTI</t>
  </si>
  <si>
    <t xml:space="preserve">NELLI </t>
  </si>
  <si>
    <t>GIACONI</t>
  </si>
  <si>
    <t>ROSSI</t>
  </si>
  <si>
    <t>PIERLUIGI</t>
  </si>
  <si>
    <t>RACITI</t>
  </si>
  <si>
    <t>CIARDI</t>
  </si>
  <si>
    <t>AITOLLO</t>
  </si>
  <si>
    <t>TESTI</t>
  </si>
  <si>
    <t xml:space="preserve">GIANSANTE </t>
  </si>
  <si>
    <t>GUIDO</t>
  </si>
  <si>
    <t>MONACO</t>
  </si>
  <si>
    <t>MOTRONI</t>
  </si>
  <si>
    <t>ORSINI</t>
  </si>
  <si>
    <t>POL.LA TORRE CENAIA</t>
  </si>
  <si>
    <t>TURINI</t>
  </si>
  <si>
    <t>DENNI</t>
  </si>
  <si>
    <t xml:space="preserve">FIASCHI  </t>
  </si>
  <si>
    <t>GALLI</t>
  </si>
  <si>
    <t>ONTINI</t>
  </si>
  <si>
    <t>MARTELLI</t>
  </si>
  <si>
    <t>QUAGLIERINI</t>
  </si>
  <si>
    <t xml:space="preserve">LENZI </t>
  </si>
  <si>
    <t xml:space="preserve">NICCOLI </t>
  </si>
  <si>
    <t>BACCI</t>
  </si>
  <si>
    <t>VALERIANO</t>
  </si>
  <si>
    <t>G.P.ARCOBALENO</t>
  </si>
  <si>
    <t xml:space="preserve">GADDINI </t>
  </si>
  <si>
    <t>FILIDEI</t>
  </si>
  <si>
    <t xml:space="preserve">LISCHI </t>
  </si>
  <si>
    <t>BARTOLOZZI</t>
  </si>
  <si>
    <t>NATALE</t>
  </si>
  <si>
    <t>CARLESI</t>
  </si>
  <si>
    <t xml:space="preserve">FRANCESCHI </t>
  </si>
  <si>
    <t>DEL ROSSO</t>
  </si>
  <si>
    <t>BIMBI</t>
  </si>
  <si>
    <t xml:space="preserve">BARBISAN </t>
  </si>
  <si>
    <t xml:space="preserve">POLIZZI </t>
  </si>
  <si>
    <t>DICIOTTI</t>
  </si>
  <si>
    <t xml:space="preserve">MEARELLI </t>
  </si>
  <si>
    <t xml:space="preserve">SHEETS  </t>
  </si>
  <si>
    <t>MARATHON CLUB PISA</t>
  </si>
  <si>
    <t>SPORT LIFE</t>
  </si>
  <si>
    <t xml:space="preserve">CONTINO </t>
  </si>
  <si>
    <t xml:space="preserve">DI CARLO </t>
  </si>
  <si>
    <t xml:space="preserve">BECCANI </t>
  </si>
  <si>
    <t>CIONAMRKET</t>
  </si>
  <si>
    <t xml:space="preserve">COCCIOLO </t>
  </si>
  <si>
    <t>APREA</t>
  </si>
  <si>
    <t>PASQUALE</t>
  </si>
  <si>
    <t>SCATENA</t>
  </si>
  <si>
    <t xml:space="preserve">ORLANDO </t>
  </si>
  <si>
    <t>BIANCHI</t>
  </si>
  <si>
    <t>ATLETICA VINCI</t>
  </si>
  <si>
    <t xml:space="preserve">CATENI </t>
  </si>
  <si>
    <t>GIANPAOLO</t>
  </si>
  <si>
    <t>SALVADORI</t>
  </si>
  <si>
    <t xml:space="preserve">MURA </t>
  </si>
  <si>
    <t>VERDENELLI</t>
  </si>
  <si>
    <t xml:space="preserve">CIAMPI </t>
  </si>
  <si>
    <t>RENZO</t>
  </si>
  <si>
    <t>TARDELLI</t>
  </si>
  <si>
    <t>COLARUSSO</t>
  </si>
  <si>
    <t>GENNARO</t>
  </si>
  <si>
    <t>ATLETICA PORCARI</t>
  </si>
  <si>
    <t>CRESCI</t>
  </si>
  <si>
    <t>PILUDU</t>
  </si>
  <si>
    <t>IGNAZIO</t>
  </si>
  <si>
    <t>FORLEO</t>
  </si>
  <si>
    <t>PIETRO</t>
  </si>
  <si>
    <t>DELLA BELLA</t>
  </si>
  <si>
    <t>LUCIANO</t>
  </si>
  <si>
    <t>CIONI</t>
  </si>
  <si>
    <t xml:space="preserve">TOMASELLI </t>
  </si>
  <si>
    <t>MIGLIARINI</t>
  </si>
  <si>
    <t>VALFREDO</t>
  </si>
  <si>
    <t>MASINI</t>
  </si>
  <si>
    <t>IVO</t>
  </si>
  <si>
    <t>CANTINI</t>
  </si>
  <si>
    <t>SUSIA</t>
  </si>
  <si>
    <t xml:space="preserve">GHIGNOLA </t>
  </si>
  <si>
    <t>FERDINANDO</t>
  </si>
  <si>
    <t xml:space="preserve">FACCA </t>
  </si>
  <si>
    <t xml:space="preserve">PETRONI </t>
  </si>
  <si>
    <t xml:space="preserve">BONAMICI </t>
  </si>
  <si>
    <t>FRANCESCHI</t>
  </si>
  <si>
    <t>FREDIANI</t>
  </si>
  <si>
    <t>MILENO</t>
  </si>
  <si>
    <t xml:space="preserve">VITI  </t>
  </si>
  <si>
    <t xml:space="preserve">SIMONCINI  </t>
  </si>
  <si>
    <t>VALERIO</t>
  </si>
  <si>
    <t>MARRACCI</t>
  </si>
  <si>
    <t xml:space="preserve">PICCHI  </t>
  </si>
  <si>
    <t>MIRKO</t>
  </si>
  <si>
    <t>ENZO</t>
  </si>
  <si>
    <t>VANGELISTI</t>
  </si>
  <si>
    <t>GIAMPIERO</t>
  </si>
  <si>
    <t>SODINI</t>
  </si>
  <si>
    <t>RISTORI</t>
  </si>
  <si>
    <t xml:space="preserve">DE PACE </t>
  </si>
  <si>
    <t>MICHELE</t>
  </si>
  <si>
    <t xml:space="preserve">CONVALLE </t>
  </si>
  <si>
    <t>VINCENZO</t>
  </si>
  <si>
    <t xml:space="preserve">BERGAMO </t>
  </si>
  <si>
    <t>CONTUSSI</t>
  </si>
  <si>
    <t>QUAGLI</t>
  </si>
  <si>
    <t>WARIN</t>
  </si>
  <si>
    <t>GARRY</t>
  </si>
  <si>
    <t>MICHELOTTI</t>
  </si>
  <si>
    <t>BELCARI</t>
  </si>
  <si>
    <t>ORCIUOLO</t>
  </si>
  <si>
    <t xml:space="preserve">MACERONI </t>
  </si>
  <si>
    <t xml:space="preserve">CONSANI </t>
  </si>
  <si>
    <t>CAVALLO</t>
  </si>
  <si>
    <t xml:space="preserve">MARTINELLI </t>
  </si>
  <si>
    <t>LUPERI</t>
  </si>
  <si>
    <t>MICHELI</t>
  </si>
  <si>
    <t xml:space="preserve">SANTUCCI </t>
  </si>
  <si>
    <t>MINIATI</t>
  </si>
  <si>
    <t>WALTER</t>
  </si>
  <si>
    <t xml:space="preserve">OTTAVIANO </t>
  </si>
  <si>
    <t xml:space="preserve">SALVUCCI </t>
  </si>
  <si>
    <t xml:space="preserve">BONICOLI </t>
  </si>
  <si>
    <t xml:space="preserve">GIRIBON </t>
  </si>
  <si>
    <t>MISERICORDIA CASTELNUOVO</t>
  </si>
  <si>
    <t>AIG LIVORNO</t>
  </si>
  <si>
    <t>PICCHI</t>
  </si>
  <si>
    <t>LONGO</t>
  </si>
  <si>
    <t>ACCONCI</t>
  </si>
  <si>
    <t>MANGINO</t>
  </si>
  <si>
    <t>CECCHINI</t>
  </si>
  <si>
    <t>NICOLA</t>
  </si>
  <si>
    <t>GIANFRANCO</t>
  </si>
  <si>
    <t>SPINA</t>
  </si>
  <si>
    <t>D'ANTEO</t>
  </si>
  <si>
    <t>GRAZIETTO</t>
  </si>
  <si>
    <t>SORO</t>
  </si>
  <si>
    <t>CARMIGNANI</t>
  </si>
  <si>
    <t>BRACCINI</t>
  </si>
  <si>
    <t>DEL CORSO</t>
  </si>
  <si>
    <t>ALLEGRINI</t>
  </si>
  <si>
    <t>G.P.LA GALLA</t>
  </si>
  <si>
    <t xml:space="preserve">ANASTASIO </t>
  </si>
  <si>
    <t>MATTEO</t>
  </si>
  <si>
    <t xml:space="preserve">ANDREOZZI </t>
  </si>
  <si>
    <t>ASTIANI</t>
  </si>
  <si>
    <t>AVOLIO</t>
  </si>
  <si>
    <t>BALDESCHI</t>
  </si>
  <si>
    <t xml:space="preserve">BALDONCINI  </t>
  </si>
  <si>
    <t>BALESTRINI</t>
  </si>
  <si>
    <t xml:space="preserve">BANCHELLI </t>
  </si>
  <si>
    <t>BARDARE'</t>
  </si>
  <si>
    <t>MARIANO</t>
  </si>
  <si>
    <t xml:space="preserve">BARDOTTI  </t>
  </si>
  <si>
    <t>BARNI</t>
  </si>
  <si>
    <t xml:space="preserve">BARSOTTI </t>
  </si>
  <si>
    <t>FILIPPO</t>
  </si>
  <si>
    <t>BARSOTTINI</t>
  </si>
  <si>
    <t>EMANUELE</t>
  </si>
  <si>
    <t>BARTALESI</t>
  </si>
  <si>
    <t>SIMONE</t>
  </si>
  <si>
    <t xml:space="preserve">BARTALONI  </t>
  </si>
  <si>
    <t>CRISTIAN</t>
  </si>
  <si>
    <t>BARTOLI</t>
  </si>
  <si>
    <t>TIZIANO</t>
  </si>
  <si>
    <t>BASSI</t>
  </si>
  <si>
    <t>TONY KALEVI</t>
  </si>
  <si>
    <t>BATTIMELLI</t>
  </si>
  <si>
    <t>BELLANDI</t>
  </si>
  <si>
    <t>CARLO ALBERTO</t>
  </si>
  <si>
    <t xml:space="preserve">BENAZZI </t>
  </si>
  <si>
    <t xml:space="preserve">BENEDETTI </t>
  </si>
  <si>
    <t xml:space="preserve">BENVENUTI </t>
  </si>
  <si>
    <t>BERNACCHI</t>
  </si>
  <si>
    <t xml:space="preserve">BERNARDESCHI  </t>
  </si>
  <si>
    <t>BERNINI</t>
  </si>
  <si>
    <t xml:space="preserve">BETTARINI </t>
  </si>
  <si>
    <t xml:space="preserve">BIANCHI </t>
  </si>
  <si>
    <t>BICOCCHI</t>
  </si>
  <si>
    <t>BIENTINESI</t>
  </si>
  <si>
    <t xml:space="preserve">BIONDI </t>
  </si>
  <si>
    <t>VALENTINO</t>
  </si>
  <si>
    <t>BISORDI</t>
  </si>
  <si>
    <t>BOCCI</t>
  </si>
  <si>
    <t xml:space="preserve">BOGGI </t>
  </si>
  <si>
    <t>UGO</t>
  </si>
  <si>
    <t>BONARETTI</t>
  </si>
  <si>
    <t xml:space="preserve">BONINI </t>
  </si>
  <si>
    <t>BRACCIALI</t>
  </si>
  <si>
    <t>BRACCIALINI</t>
  </si>
  <si>
    <t>BRUNELLI</t>
  </si>
  <si>
    <t>SILVANO</t>
  </si>
  <si>
    <t>BUCCHIONI</t>
  </si>
  <si>
    <t xml:space="preserve">BUONAMICI </t>
  </si>
  <si>
    <t>BURELLINI</t>
  </si>
  <si>
    <t>BUSDRAGHI</t>
  </si>
  <si>
    <t>CACCIO'</t>
  </si>
  <si>
    <t>JONATHAN</t>
  </si>
  <si>
    <t>CAPECCHI</t>
  </si>
  <si>
    <t xml:space="preserve">CAPONI  </t>
  </si>
  <si>
    <t>QUINTILIO</t>
  </si>
  <si>
    <t xml:space="preserve">CAPPELLINI  </t>
  </si>
  <si>
    <t xml:space="preserve">CARDELLA  </t>
  </si>
  <si>
    <t xml:space="preserve">CARDELLI </t>
  </si>
  <si>
    <t>MIRCO</t>
  </si>
  <si>
    <t>CARPITA</t>
  </si>
  <si>
    <t xml:space="preserve">CASALINI  </t>
  </si>
  <si>
    <t>LEONARDO</t>
  </si>
  <si>
    <t>CECCHELLA</t>
  </si>
  <si>
    <t xml:space="preserve">CECHI </t>
  </si>
  <si>
    <t xml:space="preserve">CELANDRONI </t>
  </si>
  <si>
    <t>G.MARCO</t>
  </si>
  <si>
    <t xml:space="preserve">CERISOLI </t>
  </si>
  <si>
    <t>G.P.PARCO ALPI APUANE</t>
  </si>
  <si>
    <t>CHELLI</t>
  </si>
  <si>
    <t>CHELOTTI</t>
  </si>
  <si>
    <t>CHEMELLO</t>
  </si>
  <si>
    <t>CARLO</t>
  </si>
  <si>
    <t>CHIAVACCI</t>
  </si>
  <si>
    <t>CHIMENTI</t>
  </si>
  <si>
    <t>CIARDELLI</t>
  </si>
  <si>
    <t>CIARDINI</t>
  </si>
  <si>
    <t>CICERO</t>
  </si>
  <si>
    <t>ALPHONSE</t>
  </si>
  <si>
    <t>CIRRONE</t>
  </si>
  <si>
    <t>ELISABETTA</t>
  </si>
  <si>
    <t>CIVITA</t>
  </si>
  <si>
    <t>FULVIO</t>
  </si>
  <si>
    <t>COLOSIO</t>
  </si>
  <si>
    <t>CORRIDONI</t>
  </si>
  <si>
    <t>CORSI</t>
  </si>
  <si>
    <t>COSCI</t>
  </si>
  <si>
    <t xml:space="preserve">DA SAN MARTINO </t>
  </si>
  <si>
    <t>PIERO</t>
  </si>
  <si>
    <t>DAL LAGO</t>
  </si>
  <si>
    <t>LUDMILLO</t>
  </si>
  <si>
    <t>DAVID</t>
  </si>
  <si>
    <t>DE ANGELIS</t>
  </si>
  <si>
    <t>DE MARIA</t>
  </si>
  <si>
    <t>DE ROSA</t>
  </si>
  <si>
    <t>DE ZIO</t>
  </si>
  <si>
    <t>DEL RIO</t>
  </si>
  <si>
    <t xml:space="preserve">DELLA MERCEDE </t>
  </si>
  <si>
    <t>DEMI</t>
  </si>
  <si>
    <t>DI FESTA</t>
  </si>
  <si>
    <t>UMBERTO</t>
  </si>
  <si>
    <t>DI GIROLAMO</t>
  </si>
  <si>
    <t>DOMENICI</t>
  </si>
  <si>
    <t>EATON</t>
  </si>
  <si>
    <t>PETER MARK</t>
  </si>
  <si>
    <t>FABBRI</t>
  </si>
  <si>
    <t>FAVA</t>
  </si>
  <si>
    <t>FEDAO UI</t>
  </si>
  <si>
    <t>FEDELI</t>
  </si>
  <si>
    <t xml:space="preserve">FEDELI  </t>
  </si>
  <si>
    <t>FERRETTI</t>
  </si>
  <si>
    <t xml:space="preserve">FERRETTI </t>
  </si>
  <si>
    <t xml:space="preserve">FILIPPI </t>
  </si>
  <si>
    <t>FILIPPIS</t>
  </si>
  <si>
    <t>ROSARIO</t>
  </si>
  <si>
    <t>FLAVIO</t>
  </si>
  <si>
    <t>FRANCESCHINI</t>
  </si>
  <si>
    <t>FRANGIONI</t>
  </si>
  <si>
    <t xml:space="preserve">FRESCHI </t>
  </si>
  <si>
    <t>FUSARI</t>
  </si>
  <si>
    <t>GALIOTI</t>
  </si>
  <si>
    <t xml:space="preserve">GIACOMELLI </t>
  </si>
  <si>
    <t xml:space="preserve">GIANNELLI </t>
  </si>
  <si>
    <t>GIANNESCHI</t>
  </si>
  <si>
    <t xml:space="preserve">GIGLIOLI  </t>
  </si>
  <si>
    <t xml:space="preserve">GIORGI </t>
  </si>
  <si>
    <t>GIOVANNELLI</t>
  </si>
  <si>
    <t xml:space="preserve">GIUFFRIDA </t>
  </si>
  <si>
    <t xml:space="preserve">GIUSTIGNANI </t>
  </si>
  <si>
    <t>GNAN</t>
  </si>
  <si>
    <t>GORI</t>
  </si>
  <si>
    <t xml:space="preserve">GRASSINI </t>
  </si>
  <si>
    <t>GRI</t>
  </si>
  <si>
    <t>GRONCHI</t>
  </si>
  <si>
    <t>GUALTIERI</t>
  </si>
  <si>
    <t>GULINO</t>
  </si>
  <si>
    <t>JERI</t>
  </si>
  <si>
    <t xml:space="preserve">LANDI </t>
  </si>
  <si>
    <t xml:space="preserve">LANDOZZI  </t>
  </si>
  <si>
    <t>LARI</t>
  </si>
  <si>
    <t>LATINI</t>
  </si>
  <si>
    <t xml:space="preserve">LAZZERI  </t>
  </si>
  <si>
    <t>LELLI</t>
  </si>
  <si>
    <t>LIVORI</t>
  </si>
  <si>
    <t>LOCCI</t>
  </si>
  <si>
    <t>LOMBARDI</t>
  </si>
  <si>
    <t>LONDI</t>
  </si>
  <si>
    <t xml:space="preserve">LUCCHESI </t>
  </si>
  <si>
    <t>LUCHETTI</t>
  </si>
  <si>
    <t>LUCIOLI</t>
  </si>
  <si>
    <t xml:space="preserve">MAGGIORELLI  </t>
  </si>
  <si>
    <t xml:space="preserve">MAGRINI </t>
  </si>
  <si>
    <t>MANCINI</t>
  </si>
  <si>
    <t>MANNU</t>
  </si>
  <si>
    <t>MANTELLASSI</t>
  </si>
  <si>
    <t>MANUNZA</t>
  </si>
  <si>
    <t>VALTER</t>
  </si>
  <si>
    <t>MARIANETTI</t>
  </si>
  <si>
    <t>MANOLO</t>
  </si>
  <si>
    <t xml:space="preserve">MARIANI  </t>
  </si>
  <si>
    <t>MARINI</t>
  </si>
  <si>
    <t>NORBERTO</t>
  </si>
  <si>
    <t xml:space="preserve">MARROCCO </t>
  </si>
  <si>
    <t xml:space="preserve">MARSI </t>
  </si>
  <si>
    <t>MARTINI</t>
  </si>
  <si>
    <t>MASCIA</t>
  </si>
  <si>
    <t xml:space="preserve">MASSONI </t>
  </si>
  <si>
    <t>MATARESI</t>
  </si>
  <si>
    <t>RAFFAELE</t>
  </si>
  <si>
    <t>MATTEUCCI</t>
  </si>
  <si>
    <t>MATTOLINI</t>
  </si>
  <si>
    <t xml:space="preserve">MENCHINI </t>
  </si>
  <si>
    <t>ROSSANO</t>
  </si>
  <si>
    <t>MERLINO</t>
  </si>
  <si>
    <t xml:space="preserve">MEUCCI </t>
  </si>
  <si>
    <t>MICALE</t>
  </si>
  <si>
    <t>GINO</t>
  </si>
  <si>
    <t xml:space="preserve">MICHELETTA </t>
  </si>
  <si>
    <t>AUGUSTO</t>
  </si>
  <si>
    <t>MONTALBANO</t>
  </si>
  <si>
    <t>MONTESANO</t>
  </si>
  <si>
    <t xml:space="preserve">MORANDI </t>
  </si>
  <si>
    <t>MORELLI</t>
  </si>
  <si>
    <t>MORETTI</t>
  </si>
  <si>
    <t xml:space="preserve">MORGILLO </t>
  </si>
  <si>
    <t>NANNIPIERI</t>
  </si>
  <si>
    <t>NARDI</t>
  </si>
  <si>
    <t xml:space="preserve">NARDINI </t>
  </si>
  <si>
    <t>SILVIO</t>
  </si>
  <si>
    <t xml:space="preserve">NERLI </t>
  </si>
  <si>
    <t>NICCOLAI</t>
  </si>
  <si>
    <t>NOCENTINI</t>
  </si>
  <si>
    <t>NOLE'</t>
  </si>
  <si>
    <t>ROCCO</t>
  </si>
  <si>
    <t xml:space="preserve">NUTI </t>
  </si>
  <si>
    <t>YURI</t>
  </si>
  <si>
    <t xml:space="preserve">OLOBARDI </t>
  </si>
  <si>
    <t xml:space="preserve">ORLANDI  </t>
  </si>
  <si>
    <t>DEVIS</t>
  </si>
  <si>
    <t>PAGANI</t>
  </si>
  <si>
    <t>PAGNI</t>
  </si>
  <si>
    <t>PALADINI</t>
  </si>
  <si>
    <t xml:space="preserve">PAPESCHI </t>
  </si>
  <si>
    <t>PAPINI</t>
  </si>
  <si>
    <t xml:space="preserve">PARLANTI </t>
  </si>
  <si>
    <t xml:space="preserve">PASQUINI </t>
  </si>
  <si>
    <t xml:space="preserve">PASSERI </t>
  </si>
  <si>
    <t xml:space="preserve">PASSETTI </t>
  </si>
  <si>
    <t>PATANE'</t>
  </si>
  <si>
    <t xml:space="preserve">PEDONESE </t>
  </si>
  <si>
    <t>PELLETTI</t>
  </si>
  <si>
    <t>PERONDI</t>
  </si>
  <si>
    <t>PETRACCHI</t>
  </si>
  <si>
    <t xml:space="preserve">PIAMPIANI  </t>
  </si>
  <si>
    <t>PICCINI</t>
  </si>
  <si>
    <t>PIOLI</t>
  </si>
  <si>
    <t xml:space="preserve">PISTOLESI  </t>
  </si>
  <si>
    <t xml:space="preserve">PITTI  </t>
  </si>
  <si>
    <t xml:space="preserve">POGGIALI  </t>
  </si>
  <si>
    <t>MARCELLO</t>
  </si>
  <si>
    <t>PUGLIESE</t>
  </si>
  <si>
    <t>VIGILI DEL FUOCO</t>
  </si>
  <si>
    <t xml:space="preserve">RAGO </t>
  </si>
  <si>
    <t>RAGOSTA</t>
  </si>
  <si>
    <t xml:space="preserve">RELA </t>
  </si>
  <si>
    <t>RENDA</t>
  </si>
  <si>
    <t xml:space="preserve">RICCUCCI </t>
  </si>
  <si>
    <t>RICUCCI</t>
  </si>
  <si>
    <t>RISI</t>
  </si>
  <si>
    <t>ALLEN</t>
  </si>
  <si>
    <t xml:space="preserve">RISI </t>
  </si>
  <si>
    <t>RIZZO</t>
  </si>
  <si>
    <t>ROMELE</t>
  </si>
  <si>
    <t xml:space="preserve">ROSSI </t>
  </si>
  <si>
    <t xml:space="preserve">ROVINA </t>
  </si>
  <si>
    <t>VINICIO</t>
  </si>
  <si>
    <t>RUGGIERO</t>
  </si>
  <si>
    <t xml:space="preserve">SABATINO </t>
  </si>
  <si>
    <t>SANCASCIANI</t>
  </si>
  <si>
    <t>SAVERIO</t>
  </si>
  <si>
    <t>SARNO</t>
  </si>
  <si>
    <t>SAVINO</t>
  </si>
  <si>
    <t>DONATO</t>
  </si>
  <si>
    <t>SCARPELLINI</t>
  </si>
  <si>
    <t xml:space="preserve">SCHETTINI </t>
  </si>
  <si>
    <t xml:space="preserve">SEDONI  </t>
  </si>
  <si>
    <t>SERGIANNI</t>
  </si>
  <si>
    <t>PABLO</t>
  </si>
  <si>
    <t>SILVESTRI</t>
  </si>
  <si>
    <t>SORRENTINO</t>
  </si>
  <si>
    <t>SPALLANZANI</t>
  </si>
  <si>
    <t>CRISTIANO</t>
  </si>
  <si>
    <t>SPAMPINATO</t>
  </si>
  <si>
    <t>STAGI</t>
  </si>
  <si>
    <t>STEFANINI</t>
  </si>
  <si>
    <t xml:space="preserve">TADDEUCCI </t>
  </si>
  <si>
    <t>RUGGERO</t>
  </si>
  <si>
    <t>TINAGLI</t>
  </si>
  <si>
    <t>TOFFETTI</t>
  </si>
  <si>
    <t xml:space="preserve">TORTI </t>
  </si>
  <si>
    <t>TROILO</t>
  </si>
  <si>
    <t xml:space="preserve">VAGLINI </t>
  </si>
  <si>
    <t xml:space="preserve">VALENZA  </t>
  </si>
  <si>
    <t>POL.PECCIOLESE</t>
  </si>
  <si>
    <t xml:space="preserve">VALLINI  </t>
  </si>
  <si>
    <t>VIVIANO</t>
  </si>
  <si>
    <t xml:space="preserve">VENOSA </t>
  </si>
  <si>
    <t>VILLANO</t>
  </si>
  <si>
    <t>VISCONTI</t>
  </si>
  <si>
    <t xml:space="preserve">ZEGA </t>
  </si>
  <si>
    <t xml:space="preserve">ZUCCONI </t>
  </si>
  <si>
    <t>ZURRIDA</t>
  </si>
  <si>
    <t xml:space="preserve">ANTONELLI  </t>
  </si>
  <si>
    <t>DELFO</t>
  </si>
  <si>
    <t>BADALASSI</t>
  </si>
  <si>
    <t xml:space="preserve">BANELLA </t>
  </si>
  <si>
    <t>BARSOTTI</t>
  </si>
  <si>
    <t>BARTOLINI</t>
  </si>
  <si>
    <t xml:space="preserve">BERNARDINI </t>
  </si>
  <si>
    <t>BONISTALLI</t>
  </si>
  <si>
    <t xml:space="preserve">BROGNI </t>
  </si>
  <si>
    <t>PIER LUIGI</t>
  </si>
  <si>
    <t xml:space="preserve">BURRESI </t>
  </si>
  <si>
    <t xml:space="preserve">CARDINES </t>
  </si>
  <si>
    <t xml:space="preserve">CERVELLI </t>
  </si>
  <si>
    <t>CESQUI</t>
  </si>
  <si>
    <t>G.P. DUE ARNI</t>
  </si>
  <si>
    <t xml:space="preserve">DOLFI </t>
  </si>
  <si>
    <t>LUCUANO</t>
  </si>
  <si>
    <t xml:space="preserve">FRANCHI </t>
  </si>
  <si>
    <t>VITO</t>
  </si>
  <si>
    <t xml:space="preserve">FRANCO </t>
  </si>
  <si>
    <t>FREDIANELLI</t>
  </si>
  <si>
    <t>GAZZETTI</t>
  </si>
  <si>
    <t>GIGLI</t>
  </si>
  <si>
    <t>GIUNTINI</t>
  </si>
  <si>
    <t>FERNANDO</t>
  </si>
  <si>
    <t xml:space="preserve">GIUSTI </t>
  </si>
  <si>
    <t>VELIO</t>
  </si>
  <si>
    <t xml:space="preserve">IALINI </t>
  </si>
  <si>
    <t xml:space="preserve">IGNAZIO </t>
  </si>
  <si>
    <t>LEONE</t>
  </si>
  <si>
    <t>LALLI</t>
  </si>
  <si>
    <t xml:space="preserve">LAMAGNA </t>
  </si>
  <si>
    <t>MALFATTI</t>
  </si>
  <si>
    <t xml:space="preserve">MALFATTI </t>
  </si>
  <si>
    <t>MANNARI</t>
  </si>
  <si>
    <t xml:space="preserve">MARIANI </t>
  </si>
  <si>
    <t>MASETTI</t>
  </si>
  <si>
    <t>LAMBERTO</t>
  </si>
  <si>
    <t>MOZZONI</t>
  </si>
  <si>
    <t>NASSI</t>
  </si>
  <si>
    <t>GUALTIERO</t>
  </si>
  <si>
    <t xml:space="preserve">NOVELLI </t>
  </si>
  <si>
    <t xml:space="preserve">ORSI </t>
  </si>
  <si>
    <t xml:space="preserve"> CARLO</t>
  </si>
  <si>
    <t>PAOLI</t>
  </si>
  <si>
    <t xml:space="preserve">PAOLI </t>
  </si>
  <si>
    <t>PAOLICCHI</t>
  </si>
  <si>
    <t xml:space="preserve">PAPUCCI </t>
  </si>
  <si>
    <t>PASQUALINO</t>
  </si>
  <si>
    <t xml:space="preserve">PARDINI </t>
  </si>
  <si>
    <t xml:space="preserve">PARRA </t>
  </si>
  <si>
    <t xml:space="preserve">PAZZAGLIA </t>
  </si>
  <si>
    <t xml:space="preserve">PEDANI </t>
  </si>
  <si>
    <t>PELLETIER</t>
  </si>
  <si>
    <t xml:space="preserve">PERILLO </t>
  </si>
  <si>
    <t>PETRICCI</t>
  </si>
  <si>
    <t xml:space="preserve">PIAZZESI  </t>
  </si>
  <si>
    <t>PIERINI</t>
  </si>
  <si>
    <t>PISCOLICH</t>
  </si>
  <si>
    <t>PRATESI</t>
  </si>
  <si>
    <t xml:space="preserve">PUCCINELLI </t>
  </si>
  <si>
    <t>PUCCINI</t>
  </si>
  <si>
    <t xml:space="preserve">PUPESCHI </t>
  </si>
  <si>
    <t>QUAGLIERI</t>
  </si>
  <si>
    <t>RISALITI</t>
  </si>
  <si>
    <t xml:space="preserve">SERAFINO </t>
  </si>
  <si>
    <t>SIRECI</t>
  </si>
  <si>
    <t>AMATORI CASTELFRANCHESI</t>
  </si>
  <si>
    <t xml:space="preserve">TOMEI </t>
  </si>
  <si>
    <t>TOSCHI</t>
  </si>
  <si>
    <t>FELICE</t>
  </si>
  <si>
    <t xml:space="preserve">TURELLI </t>
  </si>
  <si>
    <t>MENICHETTI</t>
  </si>
  <si>
    <t>FERRANTI</t>
  </si>
  <si>
    <t>BELLETTI</t>
  </si>
  <si>
    <t>SPRIO</t>
  </si>
  <si>
    <t>SALVATORE</t>
  </si>
  <si>
    <t>TONI</t>
  </si>
  <si>
    <t>5° Trofeo Fontevivo-Città di San Miniato
27/09/2008   San Miniato Basso (PI)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</si>
</sst>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dd/mm/yy"/>
    <numFmt numFmtId="173" formatCode="d\-mmm\-yy"/>
    <numFmt numFmtId="174" formatCode="hh:mm:ss"/>
    <numFmt numFmtId="175" formatCode="[$-410]d\-mmm\-yy;@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616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9" sqref="L19"/>
    </sheetView>
  </sheetViews>
  <sheetFormatPr defaultColWidth="9.140625" defaultRowHeight="12.75"/>
  <cols>
    <col min="1" max="1" width="3.7109375" style="2" customWidth="1"/>
    <col min="2" max="2" width="16.8515625" style="0" customWidth="1"/>
    <col min="3" max="3" width="12.7109375" style="0" customWidth="1"/>
    <col min="4" max="4" width="22.00390625" style="0" customWidth="1"/>
    <col min="5" max="5" width="4.140625" style="0" customWidth="1"/>
    <col min="6" max="23" width="4.421875" style="2" customWidth="1"/>
  </cols>
  <sheetData>
    <row r="1" spans="2:23" ht="18" customHeight="1">
      <c r="B1" s="5" t="s">
        <v>131</v>
      </c>
      <c r="E1" s="22" t="s">
        <v>3</v>
      </c>
      <c r="F1" s="19" t="s">
        <v>112</v>
      </c>
      <c r="G1" s="19" t="s">
        <v>113</v>
      </c>
      <c r="H1" s="19" t="s">
        <v>114</v>
      </c>
      <c r="I1" s="19" t="s">
        <v>115</v>
      </c>
      <c r="J1" s="19" t="s">
        <v>116</v>
      </c>
      <c r="K1" s="19" t="s">
        <v>117</v>
      </c>
      <c r="L1" s="19" t="s">
        <v>118</v>
      </c>
      <c r="M1" s="19" t="s">
        <v>119</v>
      </c>
      <c r="N1" s="19" t="s">
        <v>120</v>
      </c>
      <c r="O1" s="19" t="s">
        <v>121</v>
      </c>
      <c r="P1" s="19" t="s">
        <v>122</v>
      </c>
      <c r="Q1" s="19" t="s">
        <v>123</v>
      </c>
      <c r="R1" s="19" t="s">
        <v>124</v>
      </c>
      <c r="S1" s="19" t="s">
        <v>125</v>
      </c>
      <c r="T1" s="19" t="s">
        <v>126</v>
      </c>
      <c r="U1" s="19" t="s">
        <v>127</v>
      </c>
      <c r="V1" s="19" t="s">
        <v>128</v>
      </c>
      <c r="W1" s="19" t="s">
        <v>129</v>
      </c>
    </row>
    <row r="2" spans="2:23" ht="12.75">
      <c r="B2" s="12"/>
      <c r="E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23" ht="138.75" customHeight="1">
      <c r="B3" s="1" t="s">
        <v>1</v>
      </c>
      <c r="C3" s="1" t="s">
        <v>2</v>
      </c>
      <c r="D3" s="1" t="s">
        <v>0</v>
      </c>
      <c r="E3" s="24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3.5" customHeight="1">
      <c r="A4" s="2">
        <v>0</v>
      </c>
      <c r="B4" s="1"/>
      <c r="C4" s="1"/>
      <c r="D4" s="1"/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</row>
    <row r="5" spans="1:23" s="3" customFormat="1" ht="11.25">
      <c r="A5" s="4">
        <f aca="true" t="shared" si="0" ref="A5:A36">A4+1</f>
        <v>1</v>
      </c>
      <c r="B5" s="17" t="s">
        <v>297</v>
      </c>
      <c r="C5" s="17" t="s">
        <v>87</v>
      </c>
      <c r="D5" s="16" t="s">
        <v>62</v>
      </c>
      <c r="E5" s="18">
        <f aca="true" t="shared" si="1" ref="E5:E36">SUM(F5:W5)</f>
        <v>1588</v>
      </c>
      <c r="F5" s="6">
        <v>100</v>
      </c>
      <c r="G5" s="6">
        <v>100</v>
      </c>
      <c r="H5" s="6"/>
      <c r="I5" s="6">
        <v>100</v>
      </c>
      <c r="J5" s="6">
        <v>100</v>
      </c>
      <c r="K5" s="6">
        <v>100</v>
      </c>
      <c r="L5" s="6">
        <v>93</v>
      </c>
      <c r="M5" s="6">
        <v>100</v>
      </c>
      <c r="N5" s="6">
        <v>100</v>
      </c>
      <c r="O5" s="6">
        <v>100</v>
      </c>
      <c r="P5" s="6">
        <v>100</v>
      </c>
      <c r="Q5" s="6">
        <v>100</v>
      </c>
      <c r="R5" s="6">
        <v>95</v>
      </c>
      <c r="S5" s="6">
        <v>100</v>
      </c>
      <c r="T5" s="6">
        <v>100</v>
      </c>
      <c r="U5" s="6">
        <v>100</v>
      </c>
      <c r="V5" s="6"/>
      <c r="W5" s="6">
        <v>100</v>
      </c>
    </row>
    <row r="6" spans="1:23" s="3" customFormat="1" ht="11.25">
      <c r="A6" s="4">
        <f t="shared" si="0"/>
        <v>2</v>
      </c>
      <c r="B6" s="17" t="s">
        <v>135</v>
      </c>
      <c r="C6" s="17" t="s">
        <v>24</v>
      </c>
      <c r="D6" s="16" t="s">
        <v>154</v>
      </c>
      <c r="E6" s="18">
        <f t="shared" si="1"/>
        <v>1544</v>
      </c>
      <c r="F6" s="6">
        <v>85</v>
      </c>
      <c r="G6" s="6">
        <v>85</v>
      </c>
      <c r="H6" s="6">
        <v>86</v>
      </c>
      <c r="I6" s="6">
        <v>87</v>
      </c>
      <c r="J6" s="6">
        <v>83</v>
      </c>
      <c r="K6" s="6">
        <v>89</v>
      </c>
      <c r="L6" s="6">
        <v>80</v>
      </c>
      <c r="M6" s="6">
        <v>81</v>
      </c>
      <c r="N6" s="6">
        <v>87</v>
      </c>
      <c r="O6" s="6">
        <v>87</v>
      </c>
      <c r="P6" s="6">
        <v>91</v>
      </c>
      <c r="Q6" s="6">
        <v>91</v>
      </c>
      <c r="R6" s="6">
        <v>85</v>
      </c>
      <c r="S6" s="6">
        <v>82</v>
      </c>
      <c r="T6" s="6">
        <v>88</v>
      </c>
      <c r="U6" s="6">
        <v>88</v>
      </c>
      <c r="V6" s="6">
        <v>87</v>
      </c>
      <c r="W6" s="6">
        <v>82</v>
      </c>
    </row>
    <row r="7" spans="1:23" s="3" customFormat="1" ht="11.25">
      <c r="A7" s="4">
        <f t="shared" si="0"/>
        <v>3</v>
      </c>
      <c r="B7" s="17" t="s">
        <v>80</v>
      </c>
      <c r="C7" s="17" t="s">
        <v>147</v>
      </c>
      <c r="D7" s="16" t="s">
        <v>157</v>
      </c>
      <c r="E7" s="18">
        <f t="shared" si="1"/>
        <v>1517</v>
      </c>
      <c r="F7" s="6">
        <v>87</v>
      </c>
      <c r="G7" s="6">
        <v>84</v>
      </c>
      <c r="H7" s="6">
        <v>83</v>
      </c>
      <c r="I7" s="6">
        <v>89</v>
      </c>
      <c r="J7" s="6">
        <v>77</v>
      </c>
      <c r="K7" s="6">
        <v>88</v>
      </c>
      <c r="L7" s="6">
        <v>77</v>
      </c>
      <c r="M7" s="6">
        <v>83</v>
      </c>
      <c r="N7" s="6">
        <v>85</v>
      </c>
      <c r="O7" s="6">
        <v>84</v>
      </c>
      <c r="P7" s="6">
        <v>88</v>
      </c>
      <c r="Q7" s="6">
        <v>89</v>
      </c>
      <c r="R7" s="6">
        <v>88</v>
      </c>
      <c r="S7" s="6">
        <v>83</v>
      </c>
      <c r="T7" s="6">
        <v>82</v>
      </c>
      <c r="U7" s="6">
        <v>84</v>
      </c>
      <c r="V7" s="6">
        <v>86</v>
      </c>
      <c r="W7" s="6">
        <v>80</v>
      </c>
    </row>
    <row r="8" spans="1:23" s="3" customFormat="1" ht="11.25">
      <c r="A8" s="4">
        <f t="shared" si="0"/>
        <v>4</v>
      </c>
      <c r="B8" s="17" t="s">
        <v>230</v>
      </c>
      <c r="C8" s="17" t="s">
        <v>146</v>
      </c>
      <c r="D8" s="16" t="s">
        <v>18</v>
      </c>
      <c r="E8" s="18">
        <f t="shared" si="1"/>
        <v>1466</v>
      </c>
      <c r="F8" s="6">
        <v>91</v>
      </c>
      <c r="G8" s="6">
        <v>92</v>
      </c>
      <c r="H8" s="6">
        <v>92</v>
      </c>
      <c r="I8" s="6">
        <v>94</v>
      </c>
      <c r="J8" s="6">
        <v>88</v>
      </c>
      <c r="K8" s="6">
        <v>94</v>
      </c>
      <c r="L8" s="6">
        <v>86</v>
      </c>
      <c r="M8" s="6">
        <v>91</v>
      </c>
      <c r="N8" s="6">
        <v>90</v>
      </c>
      <c r="O8" s="6">
        <v>92</v>
      </c>
      <c r="P8" s="6">
        <v>93</v>
      </c>
      <c r="Q8" s="6">
        <v>95</v>
      </c>
      <c r="R8" s="6">
        <v>94</v>
      </c>
      <c r="S8" s="6">
        <v>94</v>
      </c>
      <c r="T8" s="6"/>
      <c r="U8" s="6"/>
      <c r="V8" s="6">
        <v>90</v>
      </c>
      <c r="W8" s="6">
        <v>90</v>
      </c>
    </row>
    <row r="9" spans="1:23" s="3" customFormat="1" ht="11.25">
      <c r="A9" s="4">
        <f t="shared" si="0"/>
        <v>5</v>
      </c>
      <c r="B9" s="17" t="s">
        <v>247</v>
      </c>
      <c r="C9" s="17" t="s">
        <v>71</v>
      </c>
      <c r="D9" s="16" t="s">
        <v>159</v>
      </c>
      <c r="E9" s="18">
        <f t="shared" si="1"/>
        <v>1372</v>
      </c>
      <c r="F9" s="6">
        <v>83</v>
      </c>
      <c r="G9" s="6">
        <v>73</v>
      </c>
      <c r="H9" s="6">
        <v>80</v>
      </c>
      <c r="I9" s="6">
        <v>84</v>
      </c>
      <c r="J9" s="6">
        <v>71</v>
      </c>
      <c r="K9" s="6">
        <v>83</v>
      </c>
      <c r="L9" s="6"/>
      <c r="M9" s="6">
        <v>73</v>
      </c>
      <c r="N9" s="6">
        <v>81</v>
      </c>
      <c r="O9" s="6">
        <v>81</v>
      </c>
      <c r="P9" s="6">
        <v>82</v>
      </c>
      <c r="Q9" s="6">
        <v>84</v>
      </c>
      <c r="R9" s="6">
        <v>87</v>
      </c>
      <c r="S9" s="6">
        <v>80</v>
      </c>
      <c r="T9" s="6">
        <v>83</v>
      </c>
      <c r="U9" s="6">
        <v>82</v>
      </c>
      <c r="V9" s="6">
        <v>82</v>
      </c>
      <c r="W9" s="6">
        <v>83</v>
      </c>
    </row>
    <row r="10" spans="1:23" s="3" customFormat="1" ht="11.25">
      <c r="A10" s="4">
        <f t="shared" si="0"/>
        <v>6</v>
      </c>
      <c r="B10" s="17" t="s">
        <v>132</v>
      </c>
      <c r="C10" s="17" t="s">
        <v>144</v>
      </c>
      <c r="D10" s="16" t="s">
        <v>171</v>
      </c>
      <c r="E10" s="18">
        <f t="shared" si="1"/>
        <v>1350</v>
      </c>
      <c r="F10" s="6">
        <v>94</v>
      </c>
      <c r="G10" s="6"/>
      <c r="H10" s="6">
        <v>65</v>
      </c>
      <c r="I10" s="6"/>
      <c r="J10" s="6">
        <v>91</v>
      </c>
      <c r="K10" s="6">
        <v>95</v>
      </c>
      <c r="L10" s="6">
        <v>91</v>
      </c>
      <c r="M10" s="6">
        <v>93</v>
      </c>
      <c r="N10" s="6">
        <v>93</v>
      </c>
      <c r="O10" s="6">
        <v>90</v>
      </c>
      <c r="P10" s="6">
        <v>94</v>
      </c>
      <c r="Q10" s="6">
        <v>93</v>
      </c>
      <c r="R10" s="6">
        <v>93</v>
      </c>
      <c r="S10" s="6">
        <v>88</v>
      </c>
      <c r="T10" s="6">
        <v>92</v>
      </c>
      <c r="U10" s="6">
        <v>93</v>
      </c>
      <c r="V10" s="6">
        <v>85</v>
      </c>
      <c r="W10" s="6"/>
    </row>
    <row r="11" spans="1:23" s="3" customFormat="1" ht="11.25">
      <c r="A11" s="4">
        <f t="shared" si="0"/>
        <v>7</v>
      </c>
      <c r="B11" s="17" t="s">
        <v>39</v>
      </c>
      <c r="C11" s="17" t="s">
        <v>148</v>
      </c>
      <c r="D11" s="16" t="s">
        <v>200</v>
      </c>
      <c r="E11" s="18">
        <f t="shared" si="1"/>
        <v>1324</v>
      </c>
      <c r="F11" s="6">
        <v>88</v>
      </c>
      <c r="G11" s="6"/>
      <c r="H11" s="6">
        <v>76</v>
      </c>
      <c r="I11" s="6"/>
      <c r="J11" s="6">
        <v>67</v>
      </c>
      <c r="K11" s="6">
        <v>87</v>
      </c>
      <c r="L11" s="6">
        <v>74</v>
      </c>
      <c r="M11" s="6">
        <v>84</v>
      </c>
      <c r="N11" s="6">
        <v>73</v>
      </c>
      <c r="O11" s="6">
        <v>74</v>
      </c>
      <c r="P11" s="6">
        <v>85</v>
      </c>
      <c r="Q11" s="6">
        <v>87</v>
      </c>
      <c r="R11" s="6">
        <v>90</v>
      </c>
      <c r="S11" s="6">
        <v>89</v>
      </c>
      <c r="T11" s="6">
        <v>87</v>
      </c>
      <c r="U11" s="6">
        <v>87</v>
      </c>
      <c r="V11" s="6">
        <v>89</v>
      </c>
      <c r="W11" s="6">
        <v>87</v>
      </c>
    </row>
    <row r="12" spans="1:23" s="3" customFormat="1" ht="11.25">
      <c r="A12" s="4">
        <f t="shared" si="0"/>
        <v>8</v>
      </c>
      <c r="B12" s="17" t="s">
        <v>133</v>
      </c>
      <c r="C12" s="17" t="s">
        <v>147</v>
      </c>
      <c r="D12" s="16" t="s">
        <v>227</v>
      </c>
      <c r="E12" s="18">
        <f t="shared" si="1"/>
        <v>1320</v>
      </c>
      <c r="F12" s="6">
        <v>89</v>
      </c>
      <c r="G12" s="6">
        <v>86</v>
      </c>
      <c r="H12" s="6">
        <v>90</v>
      </c>
      <c r="I12" s="6">
        <v>91</v>
      </c>
      <c r="J12" s="6">
        <v>84</v>
      </c>
      <c r="K12" s="6">
        <v>91</v>
      </c>
      <c r="L12" s="6">
        <v>81</v>
      </c>
      <c r="M12" s="6"/>
      <c r="N12" s="6"/>
      <c r="O12" s="6">
        <v>85</v>
      </c>
      <c r="P12" s="6">
        <v>89</v>
      </c>
      <c r="Q12" s="6">
        <v>82</v>
      </c>
      <c r="R12" s="6">
        <v>92</v>
      </c>
      <c r="S12" s="6">
        <v>91</v>
      </c>
      <c r="T12" s="6"/>
      <c r="U12" s="6">
        <v>89</v>
      </c>
      <c r="V12" s="6">
        <v>91</v>
      </c>
      <c r="W12" s="6">
        <v>89</v>
      </c>
    </row>
    <row r="13" spans="1:23" s="3" customFormat="1" ht="11.25">
      <c r="A13" s="4">
        <f t="shared" si="0"/>
        <v>9</v>
      </c>
      <c r="B13" s="17" t="s">
        <v>246</v>
      </c>
      <c r="C13" s="17" t="s">
        <v>148</v>
      </c>
      <c r="D13" s="16" t="s">
        <v>298</v>
      </c>
      <c r="E13" s="18">
        <f t="shared" si="1"/>
        <v>1306</v>
      </c>
      <c r="F13" s="6"/>
      <c r="G13" s="6">
        <v>75</v>
      </c>
      <c r="H13" s="6">
        <v>79</v>
      </c>
      <c r="I13" s="6">
        <v>88</v>
      </c>
      <c r="J13" s="6"/>
      <c r="K13" s="6">
        <v>86</v>
      </c>
      <c r="L13" s="6">
        <v>79</v>
      </c>
      <c r="M13" s="6">
        <v>85</v>
      </c>
      <c r="N13" s="6">
        <v>84</v>
      </c>
      <c r="O13" s="6">
        <v>77</v>
      </c>
      <c r="P13" s="6">
        <v>86</v>
      </c>
      <c r="Q13" s="6">
        <v>79</v>
      </c>
      <c r="R13" s="6">
        <v>80</v>
      </c>
      <c r="S13" s="6">
        <v>81</v>
      </c>
      <c r="T13" s="6">
        <v>84</v>
      </c>
      <c r="U13" s="6">
        <v>83</v>
      </c>
      <c r="V13" s="6">
        <v>81</v>
      </c>
      <c r="W13" s="6">
        <v>79</v>
      </c>
    </row>
    <row r="14" spans="1:23" s="3" customFormat="1" ht="11.25">
      <c r="A14" s="4">
        <f t="shared" si="0"/>
        <v>10</v>
      </c>
      <c r="B14" s="17" t="s">
        <v>139</v>
      </c>
      <c r="C14" s="17" t="s">
        <v>150</v>
      </c>
      <c r="D14" s="16" t="s">
        <v>75</v>
      </c>
      <c r="E14" s="18">
        <f t="shared" si="1"/>
        <v>1254</v>
      </c>
      <c r="F14" s="6">
        <v>76</v>
      </c>
      <c r="G14" s="6">
        <v>64</v>
      </c>
      <c r="H14" s="6">
        <v>66</v>
      </c>
      <c r="I14" s="6">
        <v>73</v>
      </c>
      <c r="J14" s="6">
        <v>52</v>
      </c>
      <c r="K14" s="6">
        <v>76</v>
      </c>
      <c r="L14" s="6">
        <v>64</v>
      </c>
      <c r="M14" s="6">
        <v>68</v>
      </c>
      <c r="N14" s="6">
        <v>68</v>
      </c>
      <c r="O14" s="6">
        <v>69</v>
      </c>
      <c r="P14" s="6">
        <v>77</v>
      </c>
      <c r="Q14" s="6">
        <v>75</v>
      </c>
      <c r="R14" s="6">
        <v>78</v>
      </c>
      <c r="S14" s="6">
        <v>68</v>
      </c>
      <c r="T14" s="6">
        <v>68</v>
      </c>
      <c r="U14" s="6">
        <v>71</v>
      </c>
      <c r="V14" s="6">
        <v>70</v>
      </c>
      <c r="W14" s="6">
        <v>71</v>
      </c>
    </row>
    <row r="15" spans="1:23" s="3" customFormat="1" ht="11.25">
      <c r="A15" s="4">
        <f t="shared" si="0"/>
        <v>11</v>
      </c>
      <c r="B15" s="17" t="s">
        <v>143</v>
      </c>
      <c r="C15" s="17" t="s">
        <v>145</v>
      </c>
      <c r="D15" s="16" t="s">
        <v>27</v>
      </c>
      <c r="E15" s="18">
        <f t="shared" si="1"/>
        <v>1242</v>
      </c>
      <c r="F15" s="6">
        <v>68</v>
      </c>
      <c r="G15" s="6"/>
      <c r="H15" s="6">
        <v>87</v>
      </c>
      <c r="I15" s="6">
        <v>92</v>
      </c>
      <c r="J15" s="6"/>
      <c r="K15" s="6">
        <v>93</v>
      </c>
      <c r="L15" s="6">
        <v>84</v>
      </c>
      <c r="M15" s="6">
        <v>92</v>
      </c>
      <c r="N15" s="6">
        <v>92</v>
      </c>
      <c r="O15" s="6">
        <v>88</v>
      </c>
      <c r="P15" s="6">
        <v>92</v>
      </c>
      <c r="Q15" s="6">
        <v>92</v>
      </c>
      <c r="R15" s="6"/>
      <c r="S15" s="6">
        <v>92</v>
      </c>
      <c r="T15" s="6"/>
      <c r="U15" s="6">
        <v>90</v>
      </c>
      <c r="V15" s="6">
        <v>92</v>
      </c>
      <c r="W15" s="6">
        <v>88</v>
      </c>
    </row>
    <row r="16" spans="1:23" s="3" customFormat="1" ht="11.25">
      <c r="A16" s="4">
        <f t="shared" si="0"/>
        <v>12</v>
      </c>
      <c r="B16" s="17" t="s">
        <v>254</v>
      </c>
      <c r="C16" s="17" t="s">
        <v>255</v>
      </c>
      <c r="D16" s="16" t="s">
        <v>159</v>
      </c>
      <c r="E16" s="18">
        <f t="shared" si="1"/>
        <v>1236</v>
      </c>
      <c r="F16" s="6"/>
      <c r="G16" s="6">
        <v>62</v>
      </c>
      <c r="H16" s="6">
        <v>67</v>
      </c>
      <c r="I16" s="6">
        <v>74</v>
      </c>
      <c r="J16" s="6">
        <v>62</v>
      </c>
      <c r="K16" s="6">
        <v>79</v>
      </c>
      <c r="L16" s="6">
        <v>67</v>
      </c>
      <c r="M16" s="6">
        <v>71</v>
      </c>
      <c r="N16" s="6">
        <v>75</v>
      </c>
      <c r="O16" s="6">
        <v>70</v>
      </c>
      <c r="P16" s="6">
        <v>79</v>
      </c>
      <c r="Q16" s="6">
        <v>76</v>
      </c>
      <c r="R16" s="6">
        <v>83</v>
      </c>
      <c r="S16" s="6">
        <v>76</v>
      </c>
      <c r="T16" s="6">
        <v>75</v>
      </c>
      <c r="U16" s="6">
        <v>76</v>
      </c>
      <c r="V16" s="6">
        <v>76</v>
      </c>
      <c r="W16" s="6">
        <v>68</v>
      </c>
    </row>
    <row r="17" spans="1:23" s="3" customFormat="1" ht="11.25">
      <c r="A17" s="4">
        <f t="shared" si="0"/>
        <v>13</v>
      </c>
      <c r="B17" s="17" t="s">
        <v>252</v>
      </c>
      <c r="C17" s="17" t="s">
        <v>146</v>
      </c>
      <c r="D17" s="16" t="s">
        <v>9</v>
      </c>
      <c r="E17" s="18">
        <f t="shared" si="1"/>
        <v>1200</v>
      </c>
      <c r="F17" s="6">
        <v>82</v>
      </c>
      <c r="G17" s="6">
        <v>70</v>
      </c>
      <c r="H17" s="6">
        <v>70</v>
      </c>
      <c r="I17" s="6">
        <v>78</v>
      </c>
      <c r="J17" s="6">
        <v>60</v>
      </c>
      <c r="K17" s="6"/>
      <c r="L17" s="6"/>
      <c r="M17" s="6">
        <v>72</v>
      </c>
      <c r="N17" s="6">
        <v>78</v>
      </c>
      <c r="O17" s="6">
        <v>72</v>
      </c>
      <c r="P17" s="6">
        <v>80</v>
      </c>
      <c r="Q17" s="6">
        <v>78</v>
      </c>
      <c r="R17" s="6">
        <v>84</v>
      </c>
      <c r="S17" s="6">
        <v>74</v>
      </c>
      <c r="T17" s="6">
        <v>74</v>
      </c>
      <c r="U17" s="6">
        <v>78</v>
      </c>
      <c r="V17" s="6">
        <v>77</v>
      </c>
      <c r="W17" s="6">
        <v>73</v>
      </c>
    </row>
    <row r="18" spans="1:23" s="3" customFormat="1" ht="11.25">
      <c r="A18" s="4">
        <f t="shared" si="0"/>
        <v>14</v>
      </c>
      <c r="B18" s="17" t="s">
        <v>138</v>
      </c>
      <c r="C18" s="17" t="s">
        <v>14</v>
      </c>
      <c r="D18" s="16" t="s">
        <v>28</v>
      </c>
      <c r="E18" s="18">
        <f t="shared" si="1"/>
        <v>1135</v>
      </c>
      <c r="F18" s="6">
        <v>79</v>
      </c>
      <c r="G18" s="6">
        <v>65</v>
      </c>
      <c r="H18" s="6">
        <v>68</v>
      </c>
      <c r="I18" s="6">
        <v>76</v>
      </c>
      <c r="J18" s="6">
        <v>58</v>
      </c>
      <c r="K18" s="6">
        <v>77</v>
      </c>
      <c r="L18" s="6">
        <v>66</v>
      </c>
      <c r="M18" s="6">
        <v>69</v>
      </c>
      <c r="N18" s="6">
        <v>76</v>
      </c>
      <c r="O18" s="6"/>
      <c r="P18" s="6">
        <v>76</v>
      </c>
      <c r="Q18" s="6"/>
      <c r="R18" s="6">
        <v>79</v>
      </c>
      <c r="S18" s="6">
        <v>70</v>
      </c>
      <c r="T18" s="6">
        <v>69</v>
      </c>
      <c r="U18" s="6">
        <v>65</v>
      </c>
      <c r="V18" s="6">
        <v>72</v>
      </c>
      <c r="W18" s="6">
        <v>70</v>
      </c>
    </row>
    <row r="19" spans="1:23" s="3" customFormat="1" ht="11.25">
      <c r="A19" s="4">
        <f t="shared" si="0"/>
        <v>15</v>
      </c>
      <c r="B19" s="17" t="s">
        <v>136</v>
      </c>
      <c r="C19" s="17" t="s">
        <v>22</v>
      </c>
      <c r="D19" s="16" t="s">
        <v>299</v>
      </c>
      <c r="E19" s="18">
        <f t="shared" si="1"/>
        <v>1040</v>
      </c>
      <c r="F19" s="6">
        <v>84</v>
      </c>
      <c r="G19" s="6">
        <v>66</v>
      </c>
      <c r="H19" s="6">
        <v>78</v>
      </c>
      <c r="I19" s="6">
        <v>82</v>
      </c>
      <c r="J19" s="6">
        <v>72</v>
      </c>
      <c r="K19" s="6">
        <v>84</v>
      </c>
      <c r="L19" s="6"/>
      <c r="M19" s="6">
        <v>80</v>
      </c>
      <c r="N19" s="6">
        <v>83</v>
      </c>
      <c r="O19" s="6">
        <v>79</v>
      </c>
      <c r="P19" s="6">
        <v>90</v>
      </c>
      <c r="Q19" s="6"/>
      <c r="R19" s="6"/>
      <c r="S19" s="6"/>
      <c r="T19" s="6"/>
      <c r="U19" s="6">
        <v>81</v>
      </c>
      <c r="V19" s="6">
        <v>83</v>
      </c>
      <c r="W19" s="6">
        <v>78</v>
      </c>
    </row>
    <row r="20" spans="1:23" s="3" customFormat="1" ht="11.25">
      <c r="A20" s="4">
        <f t="shared" si="0"/>
        <v>16</v>
      </c>
      <c r="B20" s="17" t="s">
        <v>141</v>
      </c>
      <c r="C20" s="17" t="s">
        <v>14</v>
      </c>
      <c r="D20" s="16" t="s">
        <v>75</v>
      </c>
      <c r="E20" s="18">
        <f t="shared" si="1"/>
        <v>959</v>
      </c>
      <c r="F20" s="6">
        <v>71</v>
      </c>
      <c r="G20" s="6">
        <v>54</v>
      </c>
      <c r="H20" s="6">
        <v>55</v>
      </c>
      <c r="I20" s="6">
        <v>63</v>
      </c>
      <c r="J20" s="6"/>
      <c r="K20" s="6">
        <v>70</v>
      </c>
      <c r="L20" s="6"/>
      <c r="M20" s="6">
        <v>63</v>
      </c>
      <c r="N20" s="6">
        <v>66</v>
      </c>
      <c r="O20" s="6">
        <v>66</v>
      </c>
      <c r="P20" s="6"/>
      <c r="Q20" s="6">
        <v>67</v>
      </c>
      <c r="R20" s="6">
        <v>72</v>
      </c>
      <c r="S20" s="6">
        <v>58</v>
      </c>
      <c r="T20" s="6">
        <v>60</v>
      </c>
      <c r="U20" s="6">
        <v>62</v>
      </c>
      <c r="V20" s="6">
        <v>66</v>
      </c>
      <c r="W20" s="6">
        <v>66</v>
      </c>
    </row>
    <row r="21" spans="1:23" s="3" customFormat="1" ht="11.25">
      <c r="A21" s="4">
        <f t="shared" si="0"/>
        <v>17</v>
      </c>
      <c r="B21" s="17" t="s">
        <v>664</v>
      </c>
      <c r="C21" s="17" t="s">
        <v>24</v>
      </c>
      <c r="D21" s="16" t="s">
        <v>9</v>
      </c>
      <c r="E21" s="18">
        <f t="shared" si="1"/>
        <v>946</v>
      </c>
      <c r="F21" s="6">
        <v>81</v>
      </c>
      <c r="G21" s="6">
        <v>69</v>
      </c>
      <c r="H21" s="6">
        <v>74</v>
      </c>
      <c r="I21" s="6">
        <v>77</v>
      </c>
      <c r="J21" s="6">
        <v>61</v>
      </c>
      <c r="K21" s="6">
        <v>78</v>
      </c>
      <c r="L21" s="6">
        <v>68</v>
      </c>
      <c r="M21" s="6">
        <v>70</v>
      </c>
      <c r="N21" s="6">
        <v>77</v>
      </c>
      <c r="O21" s="6"/>
      <c r="P21" s="6">
        <v>78</v>
      </c>
      <c r="Q21" s="6">
        <v>72</v>
      </c>
      <c r="R21" s="6"/>
      <c r="S21" s="6">
        <v>69</v>
      </c>
      <c r="T21" s="6">
        <v>72</v>
      </c>
      <c r="U21" s="6"/>
      <c r="V21" s="6"/>
      <c r="W21" s="6"/>
    </row>
    <row r="22" spans="1:23" s="3" customFormat="1" ht="11.25">
      <c r="A22" s="4">
        <f t="shared" si="0"/>
        <v>18</v>
      </c>
      <c r="B22" s="17" t="s">
        <v>288</v>
      </c>
      <c r="C22" s="17" t="s">
        <v>32</v>
      </c>
      <c r="D22" s="16" t="s">
        <v>27</v>
      </c>
      <c r="E22" s="18">
        <f t="shared" si="1"/>
        <v>923</v>
      </c>
      <c r="F22" s="6">
        <v>78</v>
      </c>
      <c r="G22" s="6"/>
      <c r="H22" s="6">
        <v>69</v>
      </c>
      <c r="I22" s="6">
        <v>83</v>
      </c>
      <c r="J22" s="6">
        <v>70</v>
      </c>
      <c r="K22" s="6">
        <v>81</v>
      </c>
      <c r="L22" s="6">
        <v>71</v>
      </c>
      <c r="M22" s="6">
        <v>74</v>
      </c>
      <c r="N22" s="6"/>
      <c r="O22" s="6"/>
      <c r="P22" s="6"/>
      <c r="Q22" s="6">
        <v>80</v>
      </c>
      <c r="R22" s="6">
        <v>86</v>
      </c>
      <c r="S22" s="6">
        <v>75</v>
      </c>
      <c r="T22" s="6"/>
      <c r="U22" s="6">
        <v>80</v>
      </c>
      <c r="V22" s="6"/>
      <c r="W22" s="6">
        <v>76</v>
      </c>
    </row>
    <row r="23" spans="1:23" s="3" customFormat="1" ht="11.25">
      <c r="A23" s="4">
        <f t="shared" si="0"/>
        <v>19</v>
      </c>
      <c r="B23" s="17" t="s">
        <v>610</v>
      </c>
      <c r="C23" s="17" t="s">
        <v>149</v>
      </c>
      <c r="D23" s="16" t="s">
        <v>215</v>
      </c>
      <c r="E23" s="18">
        <f t="shared" si="1"/>
        <v>920</v>
      </c>
      <c r="F23" s="6">
        <v>80</v>
      </c>
      <c r="G23" s="6">
        <v>74</v>
      </c>
      <c r="H23" s="6">
        <v>73</v>
      </c>
      <c r="I23" s="6">
        <v>80</v>
      </c>
      <c r="J23" s="6">
        <v>73</v>
      </c>
      <c r="K23" s="6">
        <v>85</v>
      </c>
      <c r="L23" s="6">
        <v>75</v>
      </c>
      <c r="M23" s="6">
        <v>76</v>
      </c>
      <c r="N23" s="6"/>
      <c r="O23" s="6">
        <v>76</v>
      </c>
      <c r="P23" s="6"/>
      <c r="Q23" s="6"/>
      <c r="R23" s="6"/>
      <c r="S23" s="6"/>
      <c r="T23" s="6">
        <v>76</v>
      </c>
      <c r="U23" s="6">
        <v>79</v>
      </c>
      <c r="V23" s="6">
        <v>73</v>
      </c>
      <c r="W23" s="6"/>
    </row>
    <row r="24" spans="1:23" s="3" customFormat="1" ht="11.25">
      <c r="A24" s="4">
        <f t="shared" si="0"/>
        <v>20</v>
      </c>
      <c r="B24" s="17" t="s">
        <v>232</v>
      </c>
      <c r="C24" s="17" t="s">
        <v>137</v>
      </c>
      <c r="D24" s="16" t="s">
        <v>28</v>
      </c>
      <c r="E24" s="18">
        <f t="shared" si="1"/>
        <v>912</v>
      </c>
      <c r="F24" s="6"/>
      <c r="G24" s="6">
        <v>89</v>
      </c>
      <c r="H24" s="6"/>
      <c r="I24" s="6"/>
      <c r="J24" s="6"/>
      <c r="K24" s="6">
        <v>92</v>
      </c>
      <c r="L24" s="6">
        <v>88</v>
      </c>
      <c r="M24" s="6">
        <v>90</v>
      </c>
      <c r="N24" s="6">
        <v>94</v>
      </c>
      <c r="O24" s="6">
        <v>89</v>
      </c>
      <c r="P24" s="6"/>
      <c r="Q24" s="6"/>
      <c r="R24" s="6"/>
      <c r="S24" s="6"/>
      <c r="T24" s="6">
        <v>94</v>
      </c>
      <c r="U24" s="6">
        <v>91</v>
      </c>
      <c r="V24" s="6">
        <v>93</v>
      </c>
      <c r="W24" s="6">
        <v>92</v>
      </c>
    </row>
    <row r="25" spans="1:23" s="3" customFormat="1" ht="11.25">
      <c r="A25" s="4">
        <f t="shared" si="0"/>
        <v>21</v>
      </c>
      <c r="B25" s="17" t="s">
        <v>624</v>
      </c>
      <c r="C25" s="17" t="s">
        <v>146</v>
      </c>
      <c r="D25" s="16" t="s">
        <v>159</v>
      </c>
      <c r="E25" s="18">
        <f t="shared" si="1"/>
        <v>876</v>
      </c>
      <c r="F25" s="6"/>
      <c r="G25" s="6"/>
      <c r="H25" s="6"/>
      <c r="I25" s="6"/>
      <c r="J25" s="6">
        <v>64</v>
      </c>
      <c r="K25" s="6">
        <v>82</v>
      </c>
      <c r="L25" s="6"/>
      <c r="M25" s="6">
        <v>77</v>
      </c>
      <c r="N25" s="6">
        <v>82</v>
      </c>
      <c r="O25" s="6">
        <v>75</v>
      </c>
      <c r="P25" s="6">
        <v>87</v>
      </c>
      <c r="Q25" s="6">
        <v>81</v>
      </c>
      <c r="R25" s="6"/>
      <c r="S25" s="6">
        <v>78</v>
      </c>
      <c r="T25" s="6">
        <v>81</v>
      </c>
      <c r="U25" s="6">
        <v>85</v>
      </c>
      <c r="V25" s="6">
        <v>84</v>
      </c>
      <c r="W25" s="6"/>
    </row>
    <row r="26" spans="1:23" s="3" customFormat="1" ht="11.25">
      <c r="A26" s="4">
        <f t="shared" si="0"/>
        <v>22</v>
      </c>
      <c r="B26" s="17" t="s">
        <v>286</v>
      </c>
      <c r="C26" s="17" t="s">
        <v>32</v>
      </c>
      <c r="D26" s="16" t="s">
        <v>27</v>
      </c>
      <c r="E26" s="18">
        <f t="shared" si="1"/>
        <v>871</v>
      </c>
      <c r="F26" s="6">
        <v>97</v>
      </c>
      <c r="G26" s="6"/>
      <c r="H26" s="6">
        <v>97</v>
      </c>
      <c r="I26" s="6">
        <v>97</v>
      </c>
      <c r="J26" s="6">
        <v>97</v>
      </c>
      <c r="K26" s="6">
        <v>97</v>
      </c>
      <c r="L26" s="6">
        <v>95</v>
      </c>
      <c r="M26" s="6"/>
      <c r="N26" s="6"/>
      <c r="O26" s="6"/>
      <c r="P26" s="6"/>
      <c r="Q26" s="6"/>
      <c r="R26" s="6"/>
      <c r="S26" s="6"/>
      <c r="T26" s="6"/>
      <c r="U26" s="6">
        <v>97</v>
      </c>
      <c r="V26" s="6">
        <v>100</v>
      </c>
      <c r="W26" s="6">
        <v>94</v>
      </c>
    </row>
    <row r="27" spans="1:23" s="3" customFormat="1" ht="11.25">
      <c r="A27" s="4">
        <f t="shared" si="0"/>
        <v>23</v>
      </c>
      <c r="B27" s="17" t="s">
        <v>256</v>
      </c>
      <c r="C27" s="17" t="s">
        <v>151</v>
      </c>
      <c r="D27" s="16" t="s">
        <v>215</v>
      </c>
      <c r="E27" s="18">
        <f t="shared" si="1"/>
        <v>784</v>
      </c>
      <c r="F27" s="6">
        <v>75</v>
      </c>
      <c r="G27" s="6">
        <v>61</v>
      </c>
      <c r="H27" s="6">
        <v>62</v>
      </c>
      <c r="I27" s="6">
        <v>75</v>
      </c>
      <c r="J27" s="6">
        <v>59</v>
      </c>
      <c r="K27" s="6"/>
      <c r="L27" s="6"/>
      <c r="M27" s="6"/>
      <c r="N27" s="6">
        <v>74</v>
      </c>
      <c r="O27" s="6"/>
      <c r="P27" s="6"/>
      <c r="Q27" s="6">
        <v>77</v>
      </c>
      <c r="R27" s="6">
        <v>82</v>
      </c>
      <c r="S27" s="6">
        <v>73</v>
      </c>
      <c r="T27" s="6">
        <v>73</v>
      </c>
      <c r="U27" s="6">
        <v>73</v>
      </c>
      <c r="V27" s="6"/>
      <c r="W27" s="6"/>
    </row>
    <row r="28" spans="1:23" s="3" customFormat="1" ht="11.25">
      <c r="A28" s="4">
        <f t="shared" si="0"/>
        <v>24</v>
      </c>
      <c r="B28" s="17" t="s">
        <v>291</v>
      </c>
      <c r="C28" s="17" t="s">
        <v>15</v>
      </c>
      <c r="D28" s="16" t="s">
        <v>215</v>
      </c>
      <c r="E28" s="18">
        <f t="shared" si="1"/>
        <v>779</v>
      </c>
      <c r="F28" s="6">
        <v>70</v>
      </c>
      <c r="G28" s="6"/>
      <c r="H28" s="6">
        <v>60</v>
      </c>
      <c r="I28" s="6">
        <v>72</v>
      </c>
      <c r="J28" s="6">
        <v>54</v>
      </c>
      <c r="K28" s="6"/>
      <c r="L28" s="6"/>
      <c r="M28" s="6">
        <v>75</v>
      </c>
      <c r="N28" s="6"/>
      <c r="O28" s="6"/>
      <c r="P28" s="6">
        <v>73</v>
      </c>
      <c r="Q28" s="6"/>
      <c r="R28" s="6"/>
      <c r="S28" s="6">
        <v>72</v>
      </c>
      <c r="T28" s="6">
        <v>80</v>
      </c>
      <c r="U28" s="6">
        <v>68</v>
      </c>
      <c r="V28" s="6">
        <v>80</v>
      </c>
      <c r="W28" s="6">
        <v>75</v>
      </c>
    </row>
    <row r="29" spans="1:23" s="3" customFormat="1" ht="11.25">
      <c r="A29" s="4">
        <f t="shared" si="0"/>
        <v>25</v>
      </c>
      <c r="B29" s="17" t="s">
        <v>250</v>
      </c>
      <c r="C29" s="17" t="s">
        <v>251</v>
      </c>
      <c r="D29" s="16" t="s">
        <v>75</v>
      </c>
      <c r="E29" s="18">
        <f t="shared" si="1"/>
        <v>766</v>
      </c>
      <c r="F29" s="6"/>
      <c r="G29" s="6">
        <v>71</v>
      </c>
      <c r="H29" s="6">
        <v>72</v>
      </c>
      <c r="I29" s="6">
        <v>71</v>
      </c>
      <c r="J29" s="6">
        <v>57</v>
      </c>
      <c r="K29" s="6">
        <v>74</v>
      </c>
      <c r="L29" s="6"/>
      <c r="M29" s="6"/>
      <c r="N29" s="6"/>
      <c r="O29" s="6"/>
      <c r="P29" s="6"/>
      <c r="Q29" s="6">
        <v>73</v>
      </c>
      <c r="R29" s="6">
        <v>77</v>
      </c>
      <c r="S29" s="6">
        <v>67</v>
      </c>
      <c r="T29" s="6"/>
      <c r="U29" s="6">
        <v>70</v>
      </c>
      <c r="V29" s="6">
        <v>65</v>
      </c>
      <c r="W29" s="6">
        <v>69</v>
      </c>
    </row>
    <row r="30" spans="1:23" s="3" customFormat="1" ht="11.25">
      <c r="A30" s="4">
        <f t="shared" si="0"/>
        <v>26</v>
      </c>
      <c r="B30" s="17" t="s">
        <v>296</v>
      </c>
      <c r="C30" s="17" t="s">
        <v>24</v>
      </c>
      <c r="D30" s="16" t="s">
        <v>159</v>
      </c>
      <c r="E30" s="18">
        <f t="shared" si="1"/>
        <v>743</v>
      </c>
      <c r="F30" s="6">
        <v>67</v>
      </c>
      <c r="G30" s="6"/>
      <c r="H30" s="6">
        <v>56</v>
      </c>
      <c r="I30" s="6"/>
      <c r="J30" s="6"/>
      <c r="K30" s="6">
        <v>71</v>
      </c>
      <c r="L30" s="6">
        <v>62</v>
      </c>
      <c r="M30" s="6"/>
      <c r="N30" s="6">
        <v>72</v>
      </c>
      <c r="O30" s="6">
        <v>68</v>
      </c>
      <c r="P30" s="6">
        <v>75</v>
      </c>
      <c r="Q30" s="6">
        <v>1</v>
      </c>
      <c r="R30" s="6">
        <v>76</v>
      </c>
      <c r="S30" s="6">
        <v>62</v>
      </c>
      <c r="T30" s="6">
        <v>64</v>
      </c>
      <c r="U30" s="6"/>
      <c r="V30" s="6">
        <v>69</v>
      </c>
      <c r="W30" s="6"/>
    </row>
    <row r="31" spans="1:23" s="3" customFormat="1" ht="11.25">
      <c r="A31" s="4">
        <f t="shared" si="0"/>
        <v>27</v>
      </c>
      <c r="B31" s="17" t="s">
        <v>258</v>
      </c>
      <c r="C31" s="17" t="s">
        <v>153</v>
      </c>
      <c r="D31" s="16" t="s">
        <v>215</v>
      </c>
      <c r="E31" s="18">
        <f t="shared" si="1"/>
        <v>731</v>
      </c>
      <c r="F31" s="6">
        <v>72</v>
      </c>
      <c r="G31" s="6">
        <v>55</v>
      </c>
      <c r="H31" s="6">
        <v>61</v>
      </c>
      <c r="I31" s="6">
        <v>69</v>
      </c>
      <c r="J31" s="6"/>
      <c r="K31" s="6"/>
      <c r="L31" s="6">
        <v>65</v>
      </c>
      <c r="M31" s="6"/>
      <c r="N31" s="6"/>
      <c r="O31" s="6"/>
      <c r="P31" s="6"/>
      <c r="Q31" s="6"/>
      <c r="R31" s="6">
        <v>75</v>
      </c>
      <c r="S31" s="6">
        <v>60</v>
      </c>
      <c r="T31" s="6">
        <v>67</v>
      </c>
      <c r="U31" s="6">
        <v>69</v>
      </c>
      <c r="V31" s="6">
        <v>71</v>
      </c>
      <c r="W31" s="6">
        <v>67</v>
      </c>
    </row>
    <row r="32" spans="1:23" s="3" customFormat="1" ht="11.25">
      <c r="A32" s="4">
        <f t="shared" si="0"/>
        <v>28</v>
      </c>
      <c r="B32" s="17" t="s">
        <v>294</v>
      </c>
      <c r="C32" s="17" t="s">
        <v>152</v>
      </c>
      <c r="D32" s="16" t="s">
        <v>215</v>
      </c>
      <c r="E32" s="18">
        <f t="shared" si="1"/>
        <v>631</v>
      </c>
      <c r="F32" s="6">
        <v>73</v>
      </c>
      <c r="G32" s="6">
        <v>57</v>
      </c>
      <c r="H32" s="6">
        <v>58</v>
      </c>
      <c r="I32" s="6">
        <v>66</v>
      </c>
      <c r="J32" s="6">
        <v>50</v>
      </c>
      <c r="K32" s="6"/>
      <c r="L32" s="6"/>
      <c r="M32" s="6">
        <v>64</v>
      </c>
      <c r="N32" s="6">
        <v>70</v>
      </c>
      <c r="O32" s="6"/>
      <c r="P32" s="6"/>
      <c r="Q32" s="6"/>
      <c r="R32" s="6"/>
      <c r="S32" s="6"/>
      <c r="T32" s="6">
        <v>62</v>
      </c>
      <c r="U32" s="6">
        <v>64</v>
      </c>
      <c r="V32" s="6">
        <v>67</v>
      </c>
      <c r="W32" s="6"/>
    </row>
    <row r="33" spans="1:23" s="3" customFormat="1" ht="11.25">
      <c r="A33" s="4">
        <f t="shared" si="0"/>
        <v>29</v>
      </c>
      <c r="B33" s="17" t="s">
        <v>142</v>
      </c>
      <c r="C33" s="17" t="s">
        <v>29</v>
      </c>
      <c r="D33" s="16" t="s">
        <v>215</v>
      </c>
      <c r="E33" s="18">
        <f t="shared" si="1"/>
        <v>631</v>
      </c>
      <c r="F33" s="6">
        <v>69</v>
      </c>
      <c r="G33" s="6">
        <v>53</v>
      </c>
      <c r="H33" s="6"/>
      <c r="I33" s="6">
        <v>64</v>
      </c>
      <c r="J33" s="6">
        <v>53</v>
      </c>
      <c r="K33" s="6">
        <v>68</v>
      </c>
      <c r="L33" s="6"/>
      <c r="M33" s="6"/>
      <c r="N33" s="6">
        <v>67</v>
      </c>
      <c r="O33" s="6"/>
      <c r="P33" s="6"/>
      <c r="Q33" s="6">
        <v>69</v>
      </c>
      <c r="R33" s="6"/>
      <c r="S33" s="6">
        <v>59</v>
      </c>
      <c r="T33" s="6">
        <v>63</v>
      </c>
      <c r="U33" s="6">
        <v>66</v>
      </c>
      <c r="V33" s="6"/>
      <c r="W33" s="6"/>
    </row>
    <row r="34" spans="1:23" s="13" customFormat="1" ht="11.25">
      <c r="A34" s="4">
        <f t="shared" si="0"/>
        <v>30</v>
      </c>
      <c r="B34" s="17" t="s">
        <v>134</v>
      </c>
      <c r="C34" s="17" t="s">
        <v>32</v>
      </c>
      <c r="D34" s="16" t="s">
        <v>27</v>
      </c>
      <c r="E34" s="18">
        <f t="shared" si="1"/>
        <v>602</v>
      </c>
      <c r="F34" s="6">
        <v>86</v>
      </c>
      <c r="G34" s="6">
        <v>82</v>
      </c>
      <c r="H34" s="6"/>
      <c r="I34" s="6"/>
      <c r="J34" s="6"/>
      <c r="K34" s="6"/>
      <c r="L34" s="6"/>
      <c r="M34" s="6">
        <v>88</v>
      </c>
      <c r="N34" s="6">
        <v>88</v>
      </c>
      <c r="O34" s="6"/>
      <c r="P34" s="6"/>
      <c r="Q34" s="6"/>
      <c r="R34" s="6"/>
      <c r="S34" s="6"/>
      <c r="T34" s="6">
        <v>86</v>
      </c>
      <c r="U34" s="6"/>
      <c r="V34" s="6">
        <v>88</v>
      </c>
      <c r="W34" s="6">
        <v>84</v>
      </c>
    </row>
    <row r="35" spans="1:23" s="13" customFormat="1" ht="11.25">
      <c r="A35" s="4">
        <f t="shared" si="0"/>
        <v>31</v>
      </c>
      <c r="B35" s="17" t="s">
        <v>626</v>
      </c>
      <c r="C35" s="17" t="s">
        <v>24</v>
      </c>
      <c r="D35" s="16" t="s">
        <v>215</v>
      </c>
      <c r="E35" s="18">
        <f t="shared" si="1"/>
        <v>578</v>
      </c>
      <c r="F35" s="6">
        <v>74</v>
      </c>
      <c r="G35" s="6">
        <v>52</v>
      </c>
      <c r="H35" s="6"/>
      <c r="I35" s="6"/>
      <c r="J35" s="6">
        <v>56</v>
      </c>
      <c r="K35" s="6"/>
      <c r="L35" s="6"/>
      <c r="M35" s="6">
        <v>67</v>
      </c>
      <c r="N35" s="6">
        <v>71</v>
      </c>
      <c r="O35" s="6"/>
      <c r="P35" s="6"/>
      <c r="Q35" s="6"/>
      <c r="R35" s="6"/>
      <c r="S35" s="6">
        <v>64</v>
      </c>
      <c r="T35" s="6">
        <v>61</v>
      </c>
      <c r="U35" s="6"/>
      <c r="V35" s="6">
        <v>68</v>
      </c>
      <c r="W35" s="6">
        <v>65</v>
      </c>
    </row>
    <row r="36" spans="1:23" s="3" customFormat="1" ht="11.25">
      <c r="A36" s="4">
        <f t="shared" si="0"/>
        <v>32</v>
      </c>
      <c r="B36" s="17" t="s">
        <v>289</v>
      </c>
      <c r="C36" s="17" t="s">
        <v>151</v>
      </c>
      <c r="D36" s="16" t="s">
        <v>75</v>
      </c>
      <c r="E36" s="18">
        <f t="shared" si="1"/>
        <v>528</v>
      </c>
      <c r="F36" s="6"/>
      <c r="G36" s="6"/>
      <c r="H36" s="6">
        <v>64</v>
      </c>
      <c r="I36" s="6">
        <v>70</v>
      </c>
      <c r="J36" s="6">
        <v>55</v>
      </c>
      <c r="K36" s="6">
        <v>73</v>
      </c>
      <c r="L36" s="6"/>
      <c r="M36" s="6">
        <v>66</v>
      </c>
      <c r="N36" s="6">
        <v>69</v>
      </c>
      <c r="O36" s="6"/>
      <c r="P36" s="6"/>
      <c r="Q36" s="6"/>
      <c r="R36" s="6"/>
      <c r="S36" s="6"/>
      <c r="T36" s="6"/>
      <c r="U36" s="6">
        <v>67</v>
      </c>
      <c r="V36" s="6">
        <v>64</v>
      </c>
      <c r="W36" s="6"/>
    </row>
    <row r="37" spans="1:23" s="3" customFormat="1" ht="11.25">
      <c r="A37" s="4">
        <f aca="true" t="shared" si="2" ref="A37:A68">A36+1</f>
        <v>33</v>
      </c>
      <c r="B37" s="17" t="s">
        <v>231</v>
      </c>
      <c r="C37" s="17" t="s">
        <v>42</v>
      </c>
      <c r="D37" s="16" t="s">
        <v>27</v>
      </c>
      <c r="E37" s="18">
        <f aca="true" t="shared" si="3" ref="E37:E68">SUM(F37:W37)</f>
        <v>528</v>
      </c>
      <c r="F37" s="6">
        <v>92</v>
      </c>
      <c r="G37" s="6">
        <v>91</v>
      </c>
      <c r="H37" s="6"/>
      <c r="I37" s="6"/>
      <c r="J37" s="6">
        <v>85</v>
      </c>
      <c r="K37" s="6"/>
      <c r="L37" s="6">
        <v>85</v>
      </c>
      <c r="M37" s="6">
        <v>89</v>
      </c>
      <c r="N37" s="6"/>
      <c r="O37" s="6"/>
      <c r="P37" s="6"/>
      <c r="Q37" s="6"/>
      <c r="R37" s="6"/>
      <c r="S37" s="6"/>
      <c r="T37" s="6"/>
      <c r="U37" s="6"/>
      <c r="V37" s="6"/>
      <c r="W37" s="6">
        <v>86</v>
      </c>
    </row>
    <row r="38" spans="1:23" s="3" customFormat="1" ht="11.25">
      <c r="A38" s="4">
        <f t="shared" si="2"/>
        <v>34</v>
      </c>
      <c r="B38" s="17" t="s">
        <v>244</v>
      </c>
      <c r="C38" s="17" t="s">
        <v>245</v>
      </c>
      <c r="D38" s="16" t="s">
        <v>154</v>
      </c>
      <c r="E38" s="18">
        <f t="shared" si="3"/>
        <v>452</v>
      </c>
      <c r="F38" s="6"/>
      <c r="G38" s="6">
        <v>76</v>
      </c>
      <c r="H38" s="6"/>
      <c r="I38" s="6"/>
      <c r="J38" s="6">
        <v>66</v>
      </c>
      <c r="K38" s="6"/>
      <c r="L38" s="6"/>
      <c r="M38" s="6"/>
      <c r="N38" s="6"/>
      <c r="O38" s="6">
        <v>80</v>
      </c>
      <c r="P38" s="6"/>
      <c r="Q38" s="6">
        <v>83</v>
      </c>
      <c r="R38" s="6"/>
      <c r="S38" s="6"/>
      <c r="T38" s="6">
        <v>70</v>
      </c>
      <c r="U38" s="6">
        <v>77</v>
      </c>
      <c r="V38" s="6"/>
      <c r="W38" s="6"/>
    </row>
    <row r="39" spans="1:23" s="3" customFormat="1" ht="11.25">
      <c r="A39" s="4">
        <f t="shared" si="2"/>
        <v>35</v>
      </c>
      <c r="B39" s="17" t="s">
        <v>233</v>
      </c>
      <c r="C39" s="17" t="s">
        <v>234</v>
      </c>
      <c r="D39" s="16" t="s">
        <v>159</v>
      </c>
      <c r="E39" s="18">
        <f t="shared" si="3"/>
        <v>447</v>
      </c>
      <c r="F39" s="6"/>
      <c r="G39" s="6">
        <v>87</v>
      </c>
      <c r="H39" s="6">
        <v>89</v>
      </c>
      <c r="I39" s="6">
        <v>93</v>
      </c>
      <c r="J39" s="6"/>
      <c r="K39" s="6"/>
      <c r="L39" s="6">
        <v>89</v>
      </c>
      <c r="M39" s="6"/>
      <c r="N39" s="6">
        <v>89</v>
      </c>
      <c r="O39" s="6"/>
      <c r="P39" s="6"/>
      <c r="Q39" s="6"/>
      <c r="R39" s="6"/>
      <c r="S39" s="6"/>
      <c r="T39" s="6"/>
      <c r="U39" s="6"/>
      <c r="V39" s="6"/>
      <c r="W39" s="6"/>
    </row>
    <row r="40" spans="1:23" s="3" customFormat="1" ht="11.25">
      <c r="A40" s="4">
        <f t="shared" si="2"/>
        <v>36</v>
      </c>
      <c r="B40" s="17" t="s">
        <v>242</v>
      </c>
      <c r="C40" s="17" t="s">
        <v>243</v>
      </c>
      <c r="D40" s="16" t="s">
        <v>171</v>
      </c>
      <c r="E40" s="18">
        <f t="shared" si="3"/>
        <v>409</v>
      </c>
      <c r="F40" s="6"/>
      <c r="G40" s="6">
        <v>77</v>
      </c>
      <c r="H40" s="6"/>
      <c r="I40" s="6">
        <v>86</v>
      </c>
      <c r="J40" s="6"/>
      <c r="K40" s="6"/>
      <c r="L40" s="6"/>
      <c r="M40" s="6">
        <v>79</v>
      </c>
      <c r="N40" s="6"/>
      <c r="O40" s="6">
        <v>82</v>
      </c>
      <c r="P40" s="6"/>
      <c r="Q40" s="6"/>
      <c r="R40" s="6"/>
      <c r="S40" s="6">
        <v>85</v>
      </c>
      <c r="T40" s="6"/>
      <c r="U40" s="6"/>
      <c r="V40" s="6"/>
      <c r="W40" s="6"/>
    </row>
    <row r="41" spans="1:23" s="3" customFormat="1" ht="11.25">
      <c r="A41" s="4">
        <f t="shared" si="2"/>
        <v>37</v>
      </c>
      <c r="B41" s="17" t="s">
        <v>235</v>
      </c>
      <c r="C41" s="17" t="s">
        <v>32</v>
      </c>
      <c r="D41" s="16" t="s">
        <v>76</v>
      </c>
      <c r="E41" s="18">
        <f t="shared" si="3"/>
        <v>408</v>
      </c>
      <c r="F41" s="6"/>
      <c r="G41" s="6">
        <v>83</v>
      </c>
      <c r="H41" s="6">
        <v>84</v>
      </c>
      <c r="I41" s="6">
        <v>90</v>
      </c>
      <c r="J41" s="6"/>
      <c r="K41" s="6"/>
      <c r="L41" s="6">
        <v>70</v>
      </c>
      <c r="M41" s="6"/>
      <c r="N41" s="6"/>
      <c r="O41" s="6"/>
      <c r="P41" s="6"/>
      <c r="Q41" s="6"/>
      <c r="R41" s="6">
        <v>81</v>
      </c>
      <c r="S41" s="6"/>
      <c r="T41" s="6"/>
      <c r="U41" s="6"/>
      <c r="V41" s="6"/>
      <c r="W41" s="6"/>
    </row>
    <row r="42" spans="1:23" s="3" customFormat="1" ht="11.25">
      <c r="A42" s="4">
        <f t="shared" si="2"/>
        <v>38</v>
      </c>
      <c r="B42" s="17" t="s">
        <v>292</v>
      </c>
      <c r="C42" s="17" t="s">
        <v>293</v>
      </c>
      <c r="D42" s="16" t="s">
        <v>108</v>
      </c>
      <c r="E42" s="18">
        <f t="shared" si="3"/>
        <v>381</v>
      </c>
      <c r="F42" s="6"/>
      <c r="G42" s="6"/>
      <c r="H42" s="6">
        <v>59</v>
      </c>
      <c r="I42" s="6"/>
      <c r="J42" s="6">
        <v>51</v>
      </c>
      <c r="K42" s="6">
        <v>75</v>
      </c>
      <c r="L42" s="6">
        <v>63</v>
      </c>
      <c r="M42" s="6">
        <v>65</v>
      </c>
      <c r="N42" s="6"/>
      <c r="O42" s="6"/>
      <c r="P42" s="6"/>
      <c r="Q42" s="6">
        <v>68</v>
      </c>
      <c r="R42" s="6"/>
      <c r="S42" s="6"/>
      <c r="T42" s="6"/>
      <c r="U42" s="6"/>
      <c r="V42" s="6"/>
      <c r="W42" s="6"/>
    </row>
    <row r="43" spans="1:23" s="3" customFormat="1" ht="11.25">
      <c r="A43" s="4">
        <f t="shared" si="2"/>
        <v>39</v>
      </c>
      <c r="B43" s="17" t="s">
        <v>257</v>
      </c>
      <c r="C43" s="17" t="s">
        <v>137</v>
      </c>
      <c r="D43" s="16" t="s">
        <v>27</v>
      </c>
      <c r="E43" s="18">
        <f t="shared" si="3"/>
        <v>367</v>
      </c>
      <c r="F43" s="6">
        <v>77</v>
      </c>
      <c r="G43" s="6">
        <v>56</v>
      </c>
      <c r="H43" s="6"/>
      <c r="I43" s="6">
        <v>79</v>
      </c>
      <c r="J43" s="6"/>
      <c r="K43" s="6"/>
      <c r="L43" s="6"/>
      <c r="M43" s="6"/>
      <c r="N43" s="6"/>
      <c r="O43" s="6"/>
      <c r="P43" s="6">
        <v>81</v>
      </c>
      <c r="Q43" s="6"/>
      <c r="R43" s="6"/>
      <c r="S43" s="6"/>
      <c r="T43" s="6"/>
      <c r="U43" s="6"/>
      <c r="V43" s="6">
        <v>74</v>
      </c>
      <c r="W43" s="6"/>
    </row>
    <row r="44" spans="1:23" s="3" customFormat="1" ht="11.25">
      <c r="A44" s="4">
        <f t="shared" si="2"/>
        <v>40</v>
      </c>
      <c r="B44" s="17" t="s">
        <v>635</v>
      </c>
      <c r="C44" s="17" t="s">
        <v>229</v>
      </c>
      <c r="D44" s="16" t="s">
        <v>27</v>
      </c>
      <c r="E44" s="18">
        <f t="shared" si="3"/>
        <v>345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>
        <v>74</v>
      </c>
      <c r="Q44" s="6">
        <v>71</v>
      </c>
      <c r="R44" s="6">
        <v>74</v>
      </c>
      <c r="S44" s="6">
        <v>63</v>
      </c>
      <c r="T44" s="6"/>
      <c r="U44" s="6">
        <v>63</v>
      </c>
      <c r="V44" s="6"/>
      <c r="W44" s="6"/>
    </row>
    <row r="45" spans="1:23" s="3" customFormat="1" ht="11.25">
      <c r="A45" s="4">
        <f t="shared" si="2"/>
        <v>41</v>
      </c>
      <c r="B45" s="17" t="s">
        <v>236</v>
      </c>
      <c r="C45" s="17" t="s">
        <v>237</v>
      </c>
      <c r="D45" s="16" t="s">
        <v>238</v>
      </c>
      <c r="E45" s="18">
        <f t="shared" si="3"/>
        <v>329</v>
      </c>
      <c r="F45" s="6"/>
      <c r="G45" s="6">
        <v>81</v>
      </c>
      <c r="H45" s="6">
        <v>81</v>
      </c>
      <c r="I45" s="6"/>
      <c r="J45" s="6">
        <v>76</v>
      </c>
      <c r="K45" s="6"/>
      <c r="L45" s="6"/>
      <c r="M45" s="6"/>
      <c r="N45" s="6"/>
      <c r="O45" s="6"/>
      <c r="P45" s="6"/>
      <c r="Q45" s="6"/>
      <c r="R45" s="6">
        <v>91</v>
      </c>
      <c r="S45" s="6"/>
      <c r="T45" s="6"/>
      <c r="U45" s="6"/>
      <c r="V45" s="6"/>
      <c r="W45" s="6"/>
    </row>
    <row r="46" spans="1:23" s="3" customFormat="1" ht="11.25">
      <c r="A46" s="4">
        <f t="shared" si="2"/>
        <v>42</v>
      </c>
      <c r="B46" s="17" t="s">
        <v>310</v>
      </c>
      <c r="C46" s="17" t="s">
        <v>309</v>
      </c>
      <c r="D46" s="16" t="s">
        <v>658</v>
      </c>
      <c r="E46" s="18">
        <f t="shared" si="3"/>
        <v>318</v>
      </c>
      <c r="F46" s="6"/>
      <c r="G46" s="6">
        <v>60</v>
      </c>
      <c r="H46" s="6"/>
      <c r="I46" s="6">
        <v>85</v>
      </c>
      <c r="J46" s="6"/>
      <c r="K46" s="6"/>
      <c r="L46" s="6">
        <v>1</v>
      </c>
      <c r="M46" s="6"/>
      <c r="N46" s="6">
        <v>86</v>
      </c>
      <c r="O46" s="6">
        <v>86</v>
      </c>
      <c r="P46" s="6"/>
      <c r="Q46" s="6"/>
      <c r="R46" s="6"/>
      <c r="S46" s="6"/>
      <c r="T46" s="6"/>
      <c r="U46" s="6"/>
      <c r="V46" s="6"/>
      <c r="W46" s="6"/>
    </row>
    <row r="47" spans="1:23" s="3" customFormat="1" ht="11.25">
      <c r="A47" s="4">
        <f t="shared" si="2"/>
        <v>43</v>
      </c>
      <c r="B47" s="17" t="s">
        <v>239</v>
      </c>
      <c r="C47" s="17" t="s">
        <v>31</v>
      </c>
      <c r="D47" s="16" t="s">
        <v>154</v>
      </c>
      <c r="E47" s="18">
        <f t="shared" si="3"/>
        <v>316</v>
      </c>
      <c r="F47" s="6"/>
      <c r="G47" s="6">
        <v>80</v>
      </c>
      <c r="H47" s="6"/>
      <c r="I47" s="6"/>
      <c r="J47" s="6">
        <v>74</v>
      </c>
      <c r="K47" s="6"/>
      <c r="L47" s="6"/>
      <c r="M47" s="6">
        <v>87</v>
      </c>
      <c r="N47" s="6"/>
      <c r="O47" s="6"/>
      <c r="P47" s="6"/>
      <c r="Q47" s="6"/>
      <c r="R47" s="6"/>
      <c r="S47" s="6"/>
      <c r="T47" s="6"/>
      <c r="U47" s="6"/>
      <c r="V47" s="6">
        <v>75</v>
      </c>
      <c r="W47" s="6"/>
    </row>
    <row r="48" spans="1:23" s="3" customFormat="1" ht="11.25">
      <c r="A48" s="4">
        <f t="shared" si="2"/>
        <v>44</v>
      </c>
      <c r="B48" s="17" t="s">
        <v>285</v>
      </c>
      <c r="C48" s="17" t="s">
        <v>29</v>
      </c>
      <c r="D48" s="16" t="s">
        <v>91</v>
      </c>
      <c r="E48" s="18">
        <f t="shared" si="3"/>
        <v>294</v>
      </c>
      <c r="F48" s="6"/>
      <c r="G48" s="6"/>
      <c r="H48" s="6">
        <v>100</v>
      </c>
      <c r="I48" s="6"/>
      <c r="J48" s="6"/>
      <c r="K48" s="6"/>
      <c r="L48" s="6">
        <v>97</v>
      </c>
      <c r="M48" s="6"/>
      <c r="N48" s="6"/>
      <c r="O48" s="6"/>
      <c r="P48" s="6"/>
      <c r="Q48" s="6"/>
      <c r="R48" s="6">
        <v>97</v>
      </c>
      <c r="S48" s="6"/>
      <c r="T48" s="6"/>
      <c r="U48" s="6"/>
      <c r="V48" s="6"/>
      <c r="W48" s="6"/>
    </row>
    <row r="49" spans="1:23" s="3" customFormat="1" ht="11.25">
      <c r="A49" s="4">
        <f t="shared" si="2"/>
        <v>45</v>
      </c>
      <c r="B49" s="17" t="s">
        <v>253</v>
      </c>
      <c r="C49" s="17" t="s">
        <v>234</v>
      </c>
      <c r="D49" s="16" t="s">
        <v>154</v>
      </c>
      <c r="E49" s="18">
        <f t="shared" si="3"/>
        <v>288</v>
      </c>
      <c r="F49" s="6"/>
      <c r="G49" s="6">
        <v>68</v>
      </c>
      <c r="H49" s="6"/>
      <c r="I49" s="6"/>
      <c r="J49" s="6">
        <v>69</v>
      </c>
      <c r="K49" s="6"/>
      <c r="L49" s="6"/>
      <c r="M49" s="6"/>
      <c r="N49" s="6"/>
      <c r="O49" s="6"/>
      <c r="P49" s="6"/>
      <c r="Q49" s="6">
        <v>74</v>
      </c>
      <c r="R49" s="6"/>
      <c r="S49" s="6"/>
      <c r="T49" s="6">
        <v>77</v>
      </c>
      <c r="U49" s="6"/>
      <c r="V49" s="6"/>
      <c r="W49" s="6"/>
    </row>
    <row r="50" spans="1:23" s="3" customFormat="1" ht="11.25">
      <c r="A50" s="4">
        <f t="shared" si="2"/>
        <v>46</v>
      </c>
      <c r="B50" s="17" t="s">
        <v>248</v>
      </c>
      <c r="C50" s="17" t="s">
        <v>249</v>
      </c>
      <c r="D50" s="16" t="s">
        <v>154</v>
      </c>
      <c r="E50" s="18">
        <f t="shared" si="3"/>
        <v>278</v>
      </c>
      <c r="F50" s="6"/>
      <c r="G50" s="6">
        <v>72</v>
      </c>
      <c r="H50" s="6"/>
      <c r="I50" s="6"/>
      <c r="J50" s="6">
        <v>68</v>
      </c>
      <c r="K50" s="6"/>
      <c r="L50" s="6"/>
      <c r="M50" s="6"/>
      <c r="N50" s="6"/>
      <c r="O50" s="6">
        <v>73</v>
      </c>
      <c r="P50" s="6"/>
      <c r="Q50" s="6"/>
      <c r="R50" s="6"/>
      <c r="S50" s="6"/>
      <c r="T50" s="6">
        <v>65</v>
      </c>
      <c r="U50" s="6"/>
      <c r="V50" s="6"/>
      <c r="W50" s="6"/>
    </row>
    <row r="51" spans="1:23" s="3" customFormat="1" ht="11.25">
      <c r="A51" s="4">
        <f t="shared" si="2"/>
        <v>47</v>
      </c>
      <c r="B51" s="17" t="s">
        <v>228</v>
      </c>
      <c r="C51" s="17" t="s">
        <v>229</v>
      </c>
      <c r="D51" s="16" t="s">
        <v>154</v>
      </c>
      <c r="E51" s="18">
        <f t="shared" si="3"/>
        <v>188</v>
      </c>
      <c r="F51" s="6"/>
      <c r="G51" s="6">
        <v>93</v>
      </c>
      <c r="H51" s="6"/>
      <c r="I51" s="6"/>
      <c r="J51" s="6"/>
      <c r="K51" s="6"/>
      <c r="L51" s="6"/>
      <c r="M51" s="6"/>
      <c r="N51" s="6"/>
      <c r="O51" s="6">
        <v>95</v>
      </c>
      <c r="P51" s="6"/>
      <c r="Q51" s="6"/>
      <c r="R51" s="6"/>
      <c r="S51" s="6"/>
      <c r="T51" s="6"/>
      <c r="U51" s="6"/>
      <c r="V51" s="6"/>
      <c r="W51" s="6"/>
    </row>
    <row r="52" spans="1:23" s="3" customFormat="1" ht="11.25">
      <c r="A52" s="4">
        <f t="shared" si="2"/>
        <v>48</v>
      </c>
      <c r="B52" s="17" t="s">
        <v>189</v>
      </c>
      <c r="C52" s="17" t="s">
        <v>151</v>
      </c>
      <c r="D52" s="16" t="s">
        <v>154</v>
      </c>
      <c r="E52" s="18">
        <f t="shared" si="3"/>
        <v>168</v>
      </c>
      <c r="F52" s="6"/>
      <c r="G52" s="6"/>
      <c r="H52" s="6">
        <v>95</v>
      </c>
      <c r="I52" s="6"/>
      <c r="J52" s="6"/>
      <c r="K52" s="6"/>
      <c r="L52" s="6">
        <v>73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3" customFormat="1" ht="11.25">
      <c r="A53" s="4">
        <f t="shared" si="2"/>
        <v>49</v>
      </c>
      <c r="B53" s="17" t="s">
        <v>240</v>
      </c>
      <c r="C53" s="17" t="s">
        <v>241</v>
      </c>
      <c r="D53" s="16" t="s">
        <v>154</v>
      </c>
      <c r="E53" s="18">
        <f t="shared" si="3"/>
        <v>163</v>
      </c>
      <c r="F53" s="6"/>
      <c r="G53" s="6">
        <v>78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>
        <v>85</v>
      </c>
      <c r="U53" s="6"/>
      <c r="V53" s="6"/>
      <c r="W53" s="6"/>
    </row>
    <row r="54" spans="1:23" s="3" customFormat="1" ht="11.25">
      <c r="A54" s="4">
        <f t="shared" si="2"/>
        <v>50</v>
      </c>
      <c r="B54" s="17" t="s">
        <v>645</v>
      </c>
      <c r="C54" s="17" t="s">
        <v>330</v>
      </c>
      <c r="D54" s="16" t="s">
        <v>159</v>
      </c>
      <c r="E54" s="18">
        <f t="shared" si="3"/>
        <v>145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>
        <v>71</v>
      </c>
      <c r="U54" s="6">
        <v>74</v>
      </c>
      <c r="V54" s="6"/>
      <c r="W54" s="6"/>
    </row>
    <row r="55" spans="1:23" s="3" customFormat="1" ht="11.25">
      <c r="A55" s="4">
        <f t="shared" si="2"/>
        <v>51</v>
      </c>
      <c r="B55" s="17" t="s">
        <v>257</v>
      </c>
      <c r="C55" s="17" t="s">
        <v>15</v>
      </c>
      <c r="D55" s="16" t="s">
        <v>27</v>
      </c>
      <c r="E55" s="18">
        <f t="shared" si="3"/>
        <v>145</v>
      </c>
      <c r="F55" s="6"/>
      <c r="G55" s="6"/>
      <c r="H55" s="6"/>
      <c r="I55" s="6"/>
      <c r="J55" s="6">
        <v>65</v>
      </c>
      <c r="K55" s="6">
        <v>80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" customFormat="1" ht="11.25">
      <c r="A56" s="4">
        <f t="shared" si="2"/>
        <v>52</v>
      </c>
      <c r="B56" s="17" t="s">
        <v>287</v>
      </c>
      <c r="C56" s="17" t="s">
        <v>31</v>
      </c>
      <c r="D56" s="16" t="s">
        <v>238</v>
      </c>
      <c r="E56" s="18">
        <f t="shared" si="3"/>
        <v>85</v>
      </c>
      <c r="F56" s="6"/>
      <c r="G56" s="6"/>
      <c r="H56" s="6">
        <v>85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3" customFormat="1" ht="11.25">
      <c r="A57" s="4">
        <f t="shared" si="2"/>
        <v>53</v>
      </c>
      <c r="B57" s="17" t="s">
        <v>625</v>
      </c>
      <c r="C57" s="17" t="s">
        <v>407</v>
      </c>
      <c r="D57" s="16" t="s">
        <v>154</v>
      </c>
      <c r="E57" s="18">
        <f t="shared" si="3"/>
        <v>82</v>
      </c>
      <c r="F57" s="6"/>
      <c r="G57" s="6"/>
      <c r="H57" s="6"/>
      <c r="I57" s="6"/>
      <c r="J57" s="6">
        <v>82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" customFormat="1" ht="11.25">
      <c r="A58" s="4">
        <f t="shared" si="2"/>
        <v>54</v>
      </c>
      <c r="B58" s="17" t="s">
        <v>311</v>
      </c>
      <c r="C58" s="17" t="s">
        <v>144</v>
      </c>
      <c r="D58" s="16" t="s">
        <v>315</v>
      </c>
      <c r="E58" s="18">
        <f t="shared" si="3"/>
        <v>81</v>
      </c>
      <c r="F58" s="6"/>
      <c r="G58" s="6"/>
      <c r="H58" s="6"/>
      <c r="I58" s="6">
        <v>81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1.25">
      <c r="A59" s="4">
        <f t="shared" si="2"/>
        <v>55</v>
      </c>
      <c r="B59" s="17" t="s">
        <v>623</v>
      </c>
      <c r="C59" s="17" t="s">
        <v>111</v>
      </c>
      <c r="D59" s="16" t="s">
        <v>9</v>
      </c>
      <c r="E59" s="18">
        <f t="shared" si="3"/>
        <v>81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>
        <v>81</v>
      </c>
    </row>
    <row r="60" spans="1:23" s="3" customFormat="1" ht="11.25">
      <c r="A60" s="4">
        <f t="shared" si="2"/>
        <v>56</v>
      </c>
      <c r="B60" s="17" t="s">
        <v>627</v>
      </c>
      <c r="C60" s="17" t="s">
        <v>85</v>
      </c>
      <c r="D60" s="16" t="s">
        <v>154</v>
      </c>
      <c r="E60" s="18">
        <f t="shared" si="3"/>
        <v>79</v>
      </c>
      <c r="F60" s="6"/>
      <c r="G60" s="6"/>
      <c r="H60" s="6"/>
      <c r="I60" s="6"/>
      <c r="J60" s="6"/>
      <c r="K60" s="6"/>
      <c r="L60" s="6"/>
      <c r="M60" s="6"/>
      <c r="N60" s="6">
        <v>79</v>
      </c>
      <c r="O60" s="6"/>
      <c r="P60" s="6"/>
      <c r="Q60" s="6"/>
      <c r="R60" s="6"/>
      <c r="S60" s="6"/>
      <c r="T60" s="6"/>
      <c r="U60" s="6"/>
      <c r="V60" s="6"/>
      <c r="W60" s="6"/>
    </row>
    <row r="61" spans="1:23" s="3" customFormat="1" ht="11.25">
      <c r="A61" s="4">
        <f t="shared" si="2"/>
        <v>57</v>
      </c>
      <c r="B61" s="17" t="s">
        <v>311</v>
      </c>
      <c r="C61" s="17" t="s">
        <v>144</v>
      </c>
      <c r="D61" s="16" t="s">
        <v>9</v>
      </c>
      <c r="E61" s="18">
        <f t="shared" si="3"/>
        <v>75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75</v>
      </c>
      <c r="V61" s="6"/>
      <c r="W61" s="6"/>
    </row>
    <row r="62" spans="1:23" s="3" customFormat="1" ht="11.25">
      <c r="A62" s="4">
        <f t="shared" si="2"/>
        <v>58</v>
      </c>
      <c r="B62" s="17" t="s">
        <v>598</v>
      </c>
      <c r="C62" s="17" t="s">
        <v>495</v>
      </c>
      <c r="D62" s="16" t="s">
        <v>154</v>
      </c>
      <c r="E62" s="18">
        <f t="shared" si="3"/>
        <v>72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>
        <v>72</v>
      </c>
      <c r="V62" s="6"/>
      <c r="W62" s="6"/>
    </row>
    <row r="63" spans="1:23" s="3" customFormat="1" ht="11.25">
      <c r="A63" s="4">
        <f t="shared" si="2"/>
        <v>59</v>
      </c>
      <c r="B63" s="17" t="s">
        <v>413</v>
      </c>
      <c r="C63" s="17" t="s">
        <v>276</v>
      </c>
      <c r="D63" s="16" t="s">
        <v>605</v>
      </c>
      <c r="E63" s="18">
        <f t="shared" si="3"/>
        <v>72</v>
      </c>
      <c r="F63" s="6"/>
      <c r="G63" s="6"/>
      <c r="H63" s="6"/>
      <c r="I63" s="6"/>
      <c r="J63" s="6"/>
      <c r="K63" s="6">
        <v>72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" customFormat="1" ht="11.25">
      <c r="A64" s="4">
        <f t="shared" si="2"/>
        <v>60</v>
      </c>
      <c r="B64" s="17" t="s">
        <v>594</v>
      </c>
      <c r="C64" s="17" t="s">
        <v>419</v>
      </c>
      <c r="D64" s="16" t="s">
        <v>27</v>
      </c>
      <c r="E64" s="18">
        <f t="shared" si="3"/>
        <v>69</v>
      </c>
      <c r="F64" s="6"/>
      <c r="G64" s="6"/>
      <c r="H64" s="6"/>
      <c r="I64" s="6"/>
      <c r="J64" s="6"/>
      <c r="K64" s="6">
        <v>69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3" customFormat="1" ht="11.25">
      <c r="A65" s="4">
        <f t="shared" si="2"/>
        <v>61</v>
      </c>
      <c r="B65" s="17" t="s">
        <v>312</v>
      </c>
      <c r="C65" s="17" t="s">
        <v>15</v>
      </c>
      <c r="D65" s="16" t="s">
        <v>27</v>
      </c>
      <c r="E65" s="18">
        <f t="shared" si="3"/>
        <v>68</v>
      </c>
      <c r="F65" s="6"/>
      <c r="G65" s="6"/>
      <c r="H65" s="6"/>
      <c r="I65" s="6">
        <v>68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" customFormat="1" ht="11.25">
      <c r="A66" s="4">
        <f t="shared" si="2"/>
        <v>62</v>
      </c>
      <c r="B66" s="17" t="s">
        <v>601</v>
      </c>
      <c r="C66" s="17" t="s">
        <v>243</v>
      </c>
      <c r="D66" s="16" t="s">
        <v>215</v>
      </c>
      <c r="E66" s="18">
        <f t="shared" si="3"/>
        <v>67</v>
      </c>
      <c r="F66" s="6"/>
      <c r="G66" s="6"/>
      <c r="H66" s="6"/>
      <c r="I66" s="6">
        <v>67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3" customFormat="1" ht="11.25">
      <c r="A67" s="4">
        <f t="shared" si="2"/>
        <v>63</v>
      </c>
      <c r="B67" s="17" t="s">
        <v>313</v>
      </c>
      <c r="C67" s="17" t="s">
        <v>40</v>
      </c>
      <c r="D67" s="16" t="s">
        <v>75</v>
      </c>
      <c r="E67" s="18">
        <f t="shared" si="3"/>
        <v>65</v>
      </c>
      <c r="F67" s="6"/>
      <c r="G67" s="6"/>
      <c r="H67" s="6"/>
      <c r="I67" s="6">
        <v>65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3" customFormat="1" ht="11.25">
      <c r="A68" s="4">
        <f t="shared" si="2"/>
        <v>64</v>
      </c>
      <c r="B68" s="17" t="s">
        <v>295</v>
      </c>
      <c r="C68" s="17" t="s">
        <v>109</v>
      </c>
      <c r="D68" s="16" t="s">
        <v>215</v>
      </c>
      <c r="E68" s="18">
        <f t="shared" si="3"/>
        <v>57</v>
      </c>
      <c r="F68" s="6"/>
      <c r="G68" s="6"/>
      <c r="H68" s="6">
        <v>57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3" customFormat="1" ht="11.25">
      <c r="A69" s="4">
        <f aca="true" t="shared" si="4" ref="A69:A100">A68+1</f>
        <v>65</v>
      </c>
      <c r="B69" s="17" t="s">
        <v>302</v>
      </c>
      <c r="C69" s="17" t="s">
        <v>178</v>
      </c>
      <c r="D69" s="16" t="s">
        <v>238</v>
      </c>
      <c r="E69" s="18">
        <f aca="true" t="shared" si="5" ref="E69:E100">SUM(F69:W69)</f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" customFormat="1" ht="11.25">
      <c r="A70" s="4">
        <f t="shared" si="4"/>
        <v>66</v>
      </c>
      <c r="B70" s="17" t="s">
        <v>591</v>
      </c>
      <c r="C70" s="17" t="s">
        <v>592</v>
      </c>
      <c r="D70" s="16" t="s">
        <v>6</v>
      </c>
      <c r="E70" s="18">
        <f t="shared" si="5"/>
        <v>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1.25">
      <c r="A71" s="4">
        <f t="shared" si="4"/>
        <v>67</v>
      </c>
      <c r="B71" s="17" t="s">
        <v>593</v>
      </c>
      <c r="C71" s="17" t="s">
        <v>85</v>
      </c>
      <c r="D71" s="16" t="s">
        <v>9</v>
      </c>
      <c r="E71" s="18">
        <f t="shared" si="5"/>
        <v>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 t="s">
        <v>130</v>
      </c>
      <c r="U71" s="6"/>
      <c r="V71" s="6"/>
      <c r="W71" s="6"/>
    </row>
    <row r="72" spans="1:23" s="3" customFormat="1" ht="11.25">
      <c r="A72" s="4">
        <f t="shared" si="4"/>
        <v>68</v>
      </c>
      <c r="B72" s="17" t="s">
        <v>595</v>
      </c>
      <c r="C72" s="17" t="s">
        <v>151</v>
      </c>
      <c r="D72" s="16" t="s">
        <v>159</v>
      </c>
      <c r="E72" s="18">
        <f t="shared" si="5"/>
        <v>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3" customFormat="1" ht="11.25">
      <c r="A73" s="4">
        <f t="shared" si="4"/>
        <v>69</v>
      </c>
      <c r="B73" s="17" t="s">
        <v>595</v>
      </c>
      <c r="C73" s="17" t="s">
        <v>42</v>
      </c>
      <c r="D73" s="16" t="s">
        <v>75</v>
      </c>
      <c r="E73" s="18">
        <f t="shared" si="5"/>
        <v>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" customFormat="1" ht="11.25">
      <c r="A74" s="4">
        <f t="shared" si="4"/>
        <v>70</v>
      </c>
      <c r="B74" s="17" t="s">
        <v>333</v>
      </c>
      <c r="C74" s="17" t="s">
        <v>16</v>
      </c>
      <c r="D74" s="16" t="s">
        <v>238</v>
      </c>
      <c r="E74" s="18">
        <f t="shared" si="5"/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1.25">
      <c r="A75" s="4">
        <f t="shared" si="4"/>
        <v>71</v>
      </c>
      <c r="B75" s="17" t="s">
        <v>596</v>
      </c>
      <c r="C75" s="17" t="s">
        <v>145</v>
      </c>
      <c r="D75" s="16" t="s">
        <v>154</v>
      </c>
      <c r="E75" s="18">
        <f t="shared" si="5"/>
        <v>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" customFormat="1" ht="11.25">
      <c r="A76" s="4">
        <f t="shared" si="4"/>
        <v>72</v>
      </c>
      <c r="B76" s="17" t="s">
        <v>597</v>
      </c>
      <c r="C76" s="17" t="s">
        <v>32</v>
      </c>
      <c r="D76" s="16" t="s">
        <v>220</v>
      </c>
      <c r="E76" s="18">
        <f t="shared" si="5"/>
        <v>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3" customFormat="1" ht="11.25">
      <c r="A77" s="4">
        <f t="shared" si="4"/>
        <v>73</v>
      </c>
      <c r="B77" s="17" t="s">
        <v>363</v>
      </c>
      <c r="C77" s="17" t="s">
        <v>31</v>
      </c>
      <c r="D77" s="16" t="s">
        <v>75</v>
      </c>
      <c r="E77" s="18">
        <f t="shared" si="5"/>
        <v>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" customFormat="1" ht="11.25">
      <c r="A78" s="4">
        <f t="shared" si="4"/>
        <v>74</v>
      </c>
      <c r="B78" s="17" t="s">
        <v>599</v>
      </c>
      <c r="C78" s="17" t="s">
        <v>600</v>
      </c>
      <c r="D78" s="16" t="s">
        <v>215</v>
      </c>
      <c r="E78" s="18">
        <f t="shared" si="5"/>
        <v>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3" customFormat="1" ht="11.25">
      <c r="A79" s="4">
        <f t="shared" si="4"/>
        <v>75</v>
      </c>
      <c r="B79" s="17" t="s">
        <v>602</v>
      </c>
      <c r="C79" s="17" t="s">
        <v>223</v>
      </c>
      <c r="D79" s="16" t="s">
        <v>215</v>
      </c>
      <c r="E79" s="18">
        <f t="shared" si="5"/>
        <v>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" customFormat="1" ht="11.25">
      <c r="A80" s="4">
        <f t="shared" si="4"/>
        <v>76</v>
      </c>
      <c r="B80" s="17" t="s">
        <v>603</v>
      </c>
      <c r="C80" s="17" t="s">
        <v>407</v>
      </c>
      <c r="D80" s="16" t="s">
        <v>159</v>
      </c>
      <c r="E80" s="18">
        <f t="shared" si="5"/>
        <v>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3" customFormat="1" ht="11.25">
      <c r="A81" s="4">
        <f t="shared" si="4"/>
        <v>77</v>
      </c>
      <c r="B81" s="17" t="s">
        <v>604</v>
      </c>
      <c r="C81" s="17" t="s">
        <v>103</v>
      </c>
      <c r="D81" s="16" t="s">
        <v>9</v>
      </c>
      <c r="E81" s="18">
        <f t="shared" si="5"/>
        <v>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" customFormat="1" ht="11.25">
      <c r="A82" s="4">
        <f t="shared" si="4"/>
        <v>78</v>
      </c>
      <c r="B82" s="17" t="s">
        <v>606</v>
      </c>
      <c r="C82" s="17" t="s">
        <v>607</v>
      </c>
      <c r="D82" s="16" t="s">
        <v>220</v>
      </c>
      <c r="E82" s="18">
        <f t="shared" si="5"/>
        <v>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3" customFormat="1" ht="11.25">
      <c r="A83" s="4">
        <f t="shared" si="4"/>
        <v>79</v>
      </c>
      <c r="B83" s="17" t="s">
        <v>259</v>
      </c>
      <c r="C83" s="17" t="s">
        <v>32</v>
      </c>
      <c r="D83" s="16" t="s">
        <v>315</v>
      </c>
      <c r="E83" s="18">
        <f t="shared" si="5"/>
        <v>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" customFormat="1" ht="11.25">
      <c r="A84" s="4">
        <f t="shared" si="4"/>
        <v>80</v>
      </c>
      <c r="B84" s="17" t="s">
        <v>608</v>
      </c>
      <c r="C84" s="17" t="s">
        <v>609</v>
      </c>
      <c r="D84" s="16" t="s">
        <v>220</v>
      </c>
      <c r="E84" s="18">
        <f t="shared" si="5"/>
        <v>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3" customFormat="1" ht="11.25">
      <c r="A85" s="4">
        <f t="shared" si="4"/>
        <v>81</v>
      </c>
      <c r="B85" s="17" t="s">
        <v>611</v>
      </c>
      <c r="C85" s="17" t="s">
        <v>151</v>
      </c>
      <c r="D85" s="16" t="s">
        <v>238</v>
      </c>
      <c r="E85" s="18">
        <f t="shared" si="5"/>
        <v>0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" customFormat="1" ht="11.25">
      <c r="A86" s="4">
        <f t="shared" si="4"/>
        <v>82</v>
      </c>
      <c r="B86" s="17" t="s">
        <v>612</v>
      </c>
      <c r="C86" s="17" t="s">
        <v>24</v>
      </c>
      <c r="D86" s="16" t="s">
        <v>154</v>
      </c>
      <c r="E86" s="18">
        <f t="shared" si="5"/>
        <v>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3" customFormat="1" ht="11.25">
      <c r="A87" s="4">
        <f t="shared" si="4"/>
        <v>83</v>
      </c>
      <c r="B87" s="17" t="s">
        <v>613</v>
      </c>
      <c r="C87" s="17" t="s">
        <v>15</v>
      </c>
      <c r="D87" s="16" t="s">
        <v>605</v>
      </c>
      <c r="E87" s="18">
        <f t="shared" si="5"/>
        <v>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" customFormat="1" ht="11.25">
      <c r="A88" s="4">
        <f t="shared" si="4"/>
        <v>84</v>
      </c>
      <c r="B88" s="17" t="s">
        <v>614</v>
      </c>
      <c r="C88" s="17" t="s">
        <v>615</v>
      </c>
      <c r="D88" s="16" t="s">
        <v>200</v>
      </c>
      <c r="E88" s="18">
        <f t="shared" si="5"/>
        <v>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3" customFormat="1" ht="11.25">
      <c r="A89" s="4">
        <f t="shared" si="4"/>
        <v>85</v>
      </c>
      <c r="B89" s="17" t="s">
        <v>616</v>
      </c>
      <c r="C89" s="17" t="s">
        <v>31</v>
      </c>
      <c r="D89" s="16" t="s">
        <v>220</v>
      </c>
      <c r="E89" s="18">
        <f t="shared" si="5"/>
        <v>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3" customFormat="1" ht="11.25">
      <c r="A90" s="4">
        <f t="shared" si="4"/>
        <v>86</v>
      </c>
      <c r="B90" s="17" t="s">
        <v>616</v>
      </c>
      <c r="C90" s="17" t="s">
        <v>264</v>
      </c>
      <c r="D90" s="16" t="s">
        <v>220</v>
      </c>
      <c r="E90" s="18">
        <f t="shared" si="5"/>
        <v>0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3" customFormat="1" ht="11.25">
      <c r="A91" s="4">
        <f t="shared" si="4"/>
        <v>87</v>
      </c>
      <c r="B91" s="17" t="s">
        <v>616</v>
      </c>
      <c r="C91" s="17" t="s">
        <v>617</v>
      </c>
      <c r="D91" s="16" t="s">
        <v>220</v>
      </c>
      <c r="E91" s="18">
        <f t="shared" si="5"/>
        <v>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" customFormat="1" ht="11.25">
      <c r="A92" s="4">
        <f t="shared" si="4"/>
        <v>88</v>
      </c>
      <c r="B92" s="17" t="s">
        <v>618</v>
      </c>
      <c r="C92" s="17" t="s">
        <v>10</v>
      </c>
      <c r="D92" s="16" t="s">
        <v>91</v>
      </c>
      <c r="E92" s="18">
        <f t="shared" si="5"/>
        <v>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3" customFormat="1" ht="11.25">
      <c r="A93" s="4">
        <f t="shared" si="4"/>
        <v>89</v>
      </c>
      <c r="B93" s="17" t="s">
        <v>619</v>
      </c>
      <c r="C93" s="17" t="s">
        <v>620</v>
      </c>
      <c r="D93" s="16" t="s">
        <v>91</v>
      </c>
      <c r="E93" s="18">
        <f t="shared" si="5"/>
        <v>0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" customFormat="1" ht="11.25">
      <c r="A94" s="4">
        <f t="shared" si="4"/>
        <v>90</v>
      </c>
      <c r="B94" s="17" t="s">
        <v>621</v>
      </c>
      <c r="C94" s="17" t="s">
        <v>137</v>
      </c>
      <c r="D94" s="16" t="s">
        <v>9</v>
      </c>
      <c r="E94" s="18">
        <f t="shared" si="5"/>
        <v>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3" customFormat="1" ht="11.25">
      <c r="A95" s="4">
        <f t="shared" si="4"/>
        <v>91</v>
      </c>
      <c r="B95" s="17" t="s">
        <v>622</v>
      </c>
      <c r="C95" s="17" t="s">
        <v>237</v>
      </c>
      <c r="D95" s="16" t="s">
        <v>215</v>
      </c>
      <c r="E95" s="18">
        <f t="shared" si="5"/>
        <v>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" customFormat="1" ht="11.25">
      <c r="A96" s="4">
        <f t="shared" si="4"/>
        <v>92</v>
      </c>
      <c r="B96" s="17" t="s">
        <v>194</v>
      </c>
      <c r="C96" s="17" t="s">
        <v>245</v>
      </c>
      <c r="D96" s="16" t="s">
        <v>154</v>
      </c>
      <c r="E96" s="18">
        <f t="shared" si="5"/>
        <v>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3" customFormat="1" ht="11.25">
      <c r="A97" s="4">
        <f t="shared" si="4"/>
        <v>93</v>
      </c>
      <c r="B97" s="17" t="s">
        <v>288</v>
      </c>
      <c r="C97" s="17" t="s">
        <v>146</v>
      </c>
      <c r="D97" s="16" t="s">
        <v>220</v>
      </c>
      <c r="E97" s="18">
        <f t="shared" si="5"/>
        <v>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" customFormat="1" ht="11.25">
      <c r="A98" s="4">
        <f t="shared" si="4"/>
        <v>94</v>
      </c>
      <c r="B98" s="17" t="s">
        <v>488</v>
      </c>
      <c r="C98" s="17" t="s">
        <v>111</v>
      </c>
      <c r="D98" s="16" t="s">
        <v>315</v>
      </c>
      <c r="E98" s="18">
        <f t="shared" si="5"/>
        <v>0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3" customFormat="1" ht="11.25">
      <c r="A99" s="4">
        <f t="shared" si="4"/>
        <v>95</v>
      </c>
      <c r="B99" s="17" t="s">
        <v>488</v>
      </c>
      <c r="C99" s="17" t="s">
        <v>145</v>
      </c>
      <c r="D99" s="16" t="s">
        <v>238</v>
      </c>
      <c r="E99" s="18">
        <f t="shared" si="5"/>
        <v>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" customFormat="1" ht="11.25">
      <c r="A100" s="4">
        <f t="shared" si="4"/>
        <v>96</v>
      </c>
      <c r="B100" s="17" t="s">
        <v>282</v>
      </c>
      <c r="C100" s="17" t="s">
        <v>22</v>
      </c>
      <c r="D100" s="16" t="s">
        <v>238</v>
      </c>
      <c r="E100" s="18">
        <f t="shared" si="5"/>
        <v>0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3" customFormat="1" ht="11.25">
      <c r="A101" s="4">
        <f aca="true" t="shared" si="6" ref="A101:A132">A100+1</f>
        <v>97</v>
      </c>
      <c r="B101" s="17" t="s">
        <v>282</v>
      </c>
      <c r="C101" s="17" t="s">
        <v>628</v>
      </c>
      <c r="D101" s="16" t="s">
        <v>238</v>
      </c>
      <c r="E101" s="18">
        <f aca="true" t="shared" si="7" ref="E101:E132">SUM(F101:W101)</f>
        <v>0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" customFormat="1" ht="11.25">
      <c r="A102" s="4">
        <f t="shared" si="6"/>
        <v>98</v>
      </c>
      <c r="B102" s="17" t="s">
        <v>629</v>
      </c>
      <c r="C102" s="17" t="s">
        <v>40</v>
      </c>
      <c r="D102" s="16" t="s">
        <v>605</v>
      </c>
      <c r="E102" s="18">
        <f t="shared" si="7"/>
        <v>0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3" customFormat="1" ht="11.25">
      <c r="A103" s="4">
        <f t="shared" si="6"/>
        <v>99</v>
      </c>
      <c r="B103" s="17" t="s">
        <v>629</v>
      </c>
      <c r="C103" s="17" t="s">
        <v>40</v>
      </c>
      <c r="D103" s="16" t="s">
        <v>315</v>
      </c>
      <c r="E103" s="18">
        <f t="shared" si="7"/>
        <v>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" customFormat="1" ht="11.25">
      <c r="A104" s="4">
        <f t="shared" si="6"/>
        <v>100</v>
      </c>
      <c r="B104" s="17" t="s">
        <v>630</v>
      </c>
      <c r="C104" s="17" t="s">
        <v>631</v>
      </c>
      <c r="D104" s="16" t="s">
        <v>188</v>
      </c>
      <c r="E104" s="18">
        <f t="shared" si="7"/>
        <v>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3" customFormat="1" ht="11.25">
      <c r="A105" s="4">
        <f t="shared" si="6"/>
        <v>101</v>
      </c>
      <c r="B105" s="17" t="s">
        <v>632</v>
      </c>
      <c r="C105" s="17" t="s">
        <v>391</v>
      </c>
      <c r="D105" s="16" t="s">
        <v>220</v>
      </c>
      <c r="E105" s="18">
        <f t="shared" si="7"/>
        <v>0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" customFormat="1" ht="11.25">
      <c r="A106" s="4">
        <f t="shared" si="6"/>
        <v>102</v>
      </c>
      <c r="B106" s="17" t="s">
        <v>513</v>
      </c>
      <c r="C106" s="17" t="s">
        <v>391</v>
      </c>
      <c r="D106" s="16" t="s">
        <v>91</v>
      </c>
      <c r="E106" s="18">
        <f t="shared" si="7"/>
        <v>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3" customFormat="1" ht="11.25">
      <c r="A107" s="4">
        <f t="shared" si="6"/>
        <v>103</v>
      </c>
      <c r="B107" s="17" t="s">
        <v>284</v>
      </c>
      <c r="C107" s="17" t="s">
        <v>146</v>
      </c>
      <c r="D107" s="16" t="s">
        <v>75</v>
      </c>
      <c r="E107" s="18">
        <f t="shared" si="7"/>
        <v>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" customFormat="1" ht="11.25">
      <c r="A108" s="4">
        <f t="shared" si="6"/>
        <v>104</v>
      </c>
      <c r="B108" s="17" t="s">
        <v>633</v>
      </c>
      <c r="C108" s="17" t="s">
        <v>634</v>
      </c>
      <c r="D108" s="16" t="s">
        <v>220</v>
      </c>
      <c r="E108" s="18">
        <f t="shared" si="7"/>
        <v>0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3" customFormat="1" ht="11.25">
      <c r="A109" s="4">
        <f t="shared" si="6"/>
        <v>105</v>
      </c>
      <c r="B109" s="17" t="s">
        <v>636</v>
      </c>
      <c r="C109" s="17" t="s">
        <v>234</v>
      </c>
      <c r="D109" s="16" t="s">
        <v>220</v>
      </c>
      <c r="E109" s="18">
        <f t="shared" si="7"/>
        <v>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" customFormat="1" ht="11.25">
      <c r="A110" s="4">
        <f t="shared" si="6"/>
        <v>106</v>
      </c>
      <c r="B110" s="17" t="s">
        <v>637</v>
      </c>
      <c r="C110" s="17" t="s">
        <v>15</v>
      </c>
      <c r="D110" s="16" t="s">
        <v>605</v>
      </c>
      <c r="E110" s="18">
        <f t="shared" si="7"/>
        <v>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3" customFormat="1" ht="11.25">
      <c r="A111" s="4">
        <f t="shared" si="6"/>
        <v>107</v>
      </c>
      <c r="B111" s="17" t="s">
        <v>638</v>
      </c>
      <c r="C111" s="17" t="s">
        <v>639</v>
      </c>
      <c r="D111" s="16" t="s">
        <v>220</v>
      </c>
      <c r="E111" s="18">
        <f t="shared" si="7"/>
        <v>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3" customFormat="1" ht="11.25">
      <c r="A112" s="4">
        <f t="shared" si="6"/>
        <v>108</v>
      </c>
      <c r="B112" s="17" t="s">
        <v>640</v>
      </c>
      <c r="C112" s="17" t="s">
        <v>85</v>
      </c>
      <c r="D112" s="16" t="s">
        <v>220</v>
      </c>
      <c r="E112" s="18">
        <f t="shared" si="7"/>
        <v>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3" customFormat="1" ht="11.25">
      <c r="A113" s="4">
        <f t="shared" si="6"/>
        <v>109</v>
      </c>
      <c r="B113" s="17" t="s">
        <v>641</v>
      </c>
      <c r="C113" s="17" t="s">
        <v>615</v>
      </c>
      <c r="D113" s="16" t="s">
        <v>220</v>
      </c>
      <c r="E113" s="18">
        <f t="shared" si="7"/>
        <v>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" customFormat="1" ht="11.25">
      <c r="A114" s="4">
        <f t="shared" si="6"/>
        <v>110</v>
      </c>
      <c r="B114" s="17" t="s">
        <v>642</v>
      </c>
      <c r="C114" s="17" t="s">
        <v>10</v>
      </c>
      <c r="D114" s="16" t="s">
        <v>159</v>
      </c>
      <c r="E114" s="18">
        <f t="shared" si="7"/>
        <v>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3" customFormat="1" ht="11.25">
      <c r="A115" s="4">
        <f t="shared" si="6"/>
        <v>111</v>
      </c>
      <c r="B115" s="17" t="s">
        <v>643</v>
      </c>
      <c r="C115" s="17" t="s">
        <v>22</v>
      </c>
      <c r="D115" s="16" t="s">
        <v>154</v>
      </c>
      <c r="E115" s="18">
        <f t="shared" si="7"/>
        <v>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" customFormat="1" ht="11.25">
      <c r="A116" s="4">
        <f t="shared" si="6"/>
        <v>112</v>
      </c>
      <c r="B116" s="17" t="s">
        <v>644</v>
      </c>
      <c r="C116" s="17" t="s">
        <v>32</v>
      </c>
      <c r="D116" s="16" t="s">
        <v>154</v>
      </c>
      <c r="E116" s="18">
        <f t="shared" si="7"/>
        <v>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3" customFormat="1" ht="11.25">
      <c r="A117" s="4">
        <f t="shared" si="6"/>
        <v>113</v>
      </c>
      <c r="B117" s="17" t="s">
        <v>646</v>
      </c>
      <c r="C117" s="17" t="s">
        <v>34</v>
      </c>
      <c r="D117" s="16" t="s">
        <v>9</v>
      </c>
      <c r="E117" s="18">
        <f t="shared" si="7"/>
        <v>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" customFormat="1" ht="11.25">
      <c r="A118" s="4">
        <f t="shared" si="6"/>
        <v>114</v>
      </c>
      <c r="B118" s="17" t="s">
        <v>647</v>
      </c>
      <c r="C118" s="17" t="s">
        <v>14</v>
      </c>
      <c r="D118" s="16" t="s">
        <v>6</v>
      </c>
      <c r="E118" s="18">
        <f t="shared" si="7"/>
        <v>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3" customFormat="1" ht="11.25">
      <c r="A119" s="4">
        <f t="shared" si="6"/>
        <v>115</v>
      </c>
      <c r="B119" s="17" t="s">
        <v>648</v>
      </c>
      <c r="C119" s="17" t="s">
        <v>151</v>
      </c>
      <c r="D119" s="16" t="s">
        <v>605</v>
      </c>
      <c r="E119" s="18">
        <f t="shared" si="7"/>
        <v>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" customFormat="1" ht="11.25">
      <c r="A120" s="4">
        <f t="shared" si="6"/>
        <v>116</v>
      </c>
      <c r="B120" s="17" t="s">
        <v>649</v>
      </c>
      <c r="C120" s="17" t="s">
        <v>365</v>
      </c>
      <c r="D120" s="16" t="s">
        <v>154</v>
      </c>
      <c r="E120" s="18">
        <f t="shared" si="7"/>
        <v>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3" customFormat="1" ht="11.25">
      <c r="A121" s="4">
        <f t="shared" si="6"/>
        <v>117</v>
      </c>
      <c r="B121" s="17" t="s">
        <v>650</v>
      </c>
      <c r="C121" s="17" t="s">
        <v>26</v>
      </c>
      <c r="D121" s="16" t="s">
        <v>9</v>
      </c>
      <c r="E121" s="18">
        <f t="shared" si="7"/>
        <v>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" customFormat="1" ht="11.25">
      <c r="A122" s="4">
        <f t="shared" si="6"/>
        <v>118</v>
      </c>
      <c r="B122" s="17" t="s">
        <v>651</v>
      </c>
      <c r="C122" s="17" t="s">
        <v>15</v>
      </c>
      <c r="D122" s="16" t="s">
        <v>220</v>
      </c>
      <c r="E122" s="18">
        <f t="shared" si="7"/>
        <v>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3" customFormat="1" ht="11.25">
      <c r="A123" s="4">
        <f t="shared" si="6"/>
        <v>119</v>
      </c>
      <c r="B123" s="17" t="s">
        <v>652</v>
      </c>
      <c r="C123" s="17" t="s">
        <v>40</v>
      </c>
      <c r="D123" s="16" t="s">
        <v>9</v>
      </c>
      <c r="E123" s="18">
        <f t="shared" si="7"/>
        <v>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" customFormat="1" ht="11.25">
      <c r="A124" s="4">
        <f t="shared" si="6"/>
        <v>120</v>
      </c>
      <c r="B124" s="17" t="s">
        <v>653</v>
      </c>
      <c r="C124" s="17" t="s">
        <v>560</v>
      </c>
      <c r="D124" s="16" t="s">
        <v>220</v>
      </c>
      <c r="E124" s="18">
        <f t="shared" si="7"/>
        <v>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s="3" customFormat="1" ht="11.25">
      <c r="A125" s="4">
        <f t="shared" si="6"/>
        <v>121</v>
      </c>
      <c r="B125" s="17" t="s">
        <v>654</v>
      </c>
      <c r="C125" s="17" t="s">
        <v>359</v>
      </c>
      <c r="D125" s="16" t="s">
        <v>605</v>
      </c>
      <c r="E125" s="18">
        <f t="shared" si="7"/>
        <v>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" customFormat="1" ht="11.25">
      <c r="A126" s="4">
        <f t="shared" si="6"/>
        <v>122</v>
      </c>
      <c r="B126" s="17" t="s">
        <v>655</v>
      </c>
      <c r="C126" s="17" t="s">
        <v>31</v>
      </c>
      <c r="D126" s="16" t="s">
        <v>200</v>
      </c>
      <c r="E126" s="18">
        <f t="shared" si="7"/>
        <v>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3" customFormat="1" ht="11.25">
      <c r="A127" s="4">
        <f t="shared" si="6"/>
        <v>123</v>
      </c>
      <c r="B127" s="17" t="s">
        <v>656</v>
      </c>
      <c r="C127" s="17" t="s">
        <v>29</v>
      </c>
      <c r="D127" s="16" t="s">
        <v>91</v>
      </c>
      <c r="E127" s="18">
        <f t="shared" si="7"/>
        <v>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" customFormat="1" ht="11.25">
      <c r="A128" s="4">
        <f t="shared" si="6"/>
        <v>124</v>
      </c>
      <c r="B128" s="17" t="s">
        <v>657</v>
      </c>
      <c r="C128" s="17" t="s">
        <v>15</v>
      </c>
      <c r="D128" s="16" t="s">
        <v>154</v>
      </c>
      <c r="E128" s="18">
        <f t="shared" si="7"/>
        <v>0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3" customFormat="1" ht="11.25">
      <c r="A129" s="4">
        <f t="shared" si="6"/>
        <v>125</v>
      </c>
      <c r="B129" s="17" t="s">
        <v>659</v>
      </c>
      <c r="C129" s="17" t="s">
        <v>391</v>
      </c>
      <c r="D129" s="16" t="s">
        <v>159</v>
      </c>
      <c r="E129" s="18">
        <f t="shared" si="7"/>
        <v>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" customFormat="1" ht="11.25">
      <c r="A130" s="4">
        <f t="shared" si="6"/>
        <v>126</v>
      </c>
      <c r="B130" s="17" t="s">
        <v>660</v>
      </c>
      <c r="C130" s="17" t="s">
        <v>661</v>
      </c>
      <c r="D130" s="16" t="s">
        <v>238</v>
      </c>
      <c r="E130" s="18">
        <f t="shared" si="7"/>
        <v>0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s="3" customFormat="1" ht="11.25">
      <c r="A131" s="4">
        <f t="shared" si="6"/>
        <v>127</v>
      </c>
      <c r="B131" s="17" t="s">
        <v>662</v>
      </c>
      <c r="C131" s="17" t="s">
        <v>137</v>
      </c>
      <c r="D131" s="16" t="s">
        <v>159</v>
      </c>
      <c r="E131" s="18">
        <f t="shared" si="7"/>
        <v>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" customFormat="1" ht="11.25">
      <c r="A132" s="4">
        <f t="shared" si="6"/>
        <v>128</v>
      </c>
      <c r="B132" s="9"/>
      <c r="C132" s="9"/>
      <c r="D132" s="9"/>
      <c r="E132" s="18">
        <f t="shared" si="7"/>
        <v>0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s="3" customFormat="1" ht="11.25">
      <c r="A133" s="4">
        <f aca="true" t="shared" si="8" ref="A133:A196">A132+1</f>
        <v>129</v>
      </c>
      <c r="B133" s="9"/>
      <c r="C133" s="9"/>
      <c r="D133" s="9"/>
      <c r="E133" s="18">
        <f aca="true" t="shared" si="9" ref="E133:E196">SUM(F133:W133)</f>
        <v>0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s="3" customFormat="1" ht="11.25">
      <c r="A134" s="4">
        <f t="shared" si="8"/>
        <v>130</v>
      </c>
      <c r="B134" s="9"/>
      <c r="C134" s="9"/>
      <c r="D134" s="9"/>
      <c r="E134" s="18">
        <f t="shared" si="9"/>
        <v>0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s="3" customFormat="1" ht="11.25">
      <c r="A135" s="4">
        <f t="shared" si="8"/>
        <v>131</v>
      </c>
      <c r="B135" s="9"/>
      <c r="C135" s="9"/>
      <c r="D135" s="9"/>
      <c r="E135" s="18">
        <f t="shared" si="9"/>
        <v>0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s="3" customFormat="1" ht="11.25">
      <c r="A136" s="4">
        <f t="shared" si="8"/>
        <v>132</v>
      </c>
      <c r="B136" s="9"/>
      <c r="C136" s="9"/>
      <c r="D136" s="9"/>
      <c r="E136" s="18">
        <f t="shared" si="9"/>
        <v>0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s="3" customFormat="1" ht="11.25">
      <c r="A137" s="4">
        <f t="shared" si="8"/>
        <v>133</v>
      </c>
      <c r="B137" s="9"/>
      <c r="C137" s="9"/>
      <c r="D137" s="9"/>
      <c r="E137" s="18">
        <f t="shared" si="9"/>
        <v>0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s="3" customFormat="1" ht="11.25">
      <c r="A138" s="4">
        <f t="shared" si="8"/>
        <v>134</v>
      </c>
      <c r="B138" s="9"/>
      <c r="C138" s="9"/>
      <c r="D138" s="9"/>
      <c r="E138" s="18">
        <f t="shared" si="9"/>
        <v>0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s="3" customFormat="1" ht="11.25">
      <c r="A139" s="4">
        <f t="shared" si="8"/>
        <v>135</v>
      </c>
      <c r="B139" s="9"/>
      <c r="C139" s="9"/>
      <c r="D139" s="9"/>
      <c r="E139" s="18">
        <f t="shared" si="9"/>
        <v>0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s="3" customFormat="1" ht="11.25">
      <c r="A140" s="4">
        <f t="shared" si="8"/>
        <v>136</v>
      </c>
      <c r="B140" s="9"/>
      <c r="C140" s="9"/>
      <c r="D140" s="9"/>
      <c r="E140" s="18">
        <f t="shared" si="9"/>
        <v>0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s="3" customFormat="1" ht="11.25">
      <c r="A141" s="4">
        <f t="shared" si="8"/>
        <v>137</v>
      </c>
      <c r="B141" s="11"/>
      <c r="C141" s="11"/>
      <c r="D141" s="11"/>
      <c r="E141" s="18">
        <f t="shared" si="9"/>
        <v>0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s="3" customFormat="1" ht="11.25">
      <c r="A142" s="4">
        <f t="shared" si="8"/>
        <v>138</v>
      </c>
      <c r="B142" s="9"/>
      <c r="C142" s="9"/>
      <c r="D142" s="9"/>
      <c r="E142" s="18">
        <f t="shared" si="9"/>
        <v>0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s="3" customFormat="1" ht="11.25">
      <c r="A143" s="4">
        <f t="shared" si="8"/>
        <v>139</v>
      </c>
      <c r="B143" s="9"/>
      <c r="C143" s="9"/>
      <c r="D143" s="9"/>
      <c r="E143" s="18">
        <f t="shared" si="9"/>
        <v>0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s="3" customFormat="1" ht="11.25">
      <c r="A144" s="4">
        <f t="shared" si="8"/>
        <v>140</v>
      </c>
      <c r="B144" s="9"/>
      <c r="C144" s="9"/>
      <c r="D144" s="9"/>
      <c r="E144" s="18">
        <f t="shared" si="9"/>
        <v>0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s="3" customFormat="1" ht="11.25">
      <c r="A145" s="4">
        <f t="shared" si="8"/>
        <v>141</v>
      </c>
      <c r="B145" s="9"/>
      <c r="C145" s="9"/>
      <c r="D145" s="9"/>
      <c r="E145" s="18">
        <f t="shared" si="9"/>
        <v>0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s="3" customFormat="1" ht="11.25">
      <c r="A146" s="4">
        <f t="shared" si="8"/>
        <v>142</v>
      </c>
      <c r="B146" s="9"/>
      <c r="C146" s="9"/>
      <c r="D146" s="9"/>
      <c r="E146" s="18">
        <f t="shared" si="9"/>
        <v>0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s="3" customFormat="1" ht="11.25">
      <c r="A147" s="4">
        <f t="shared" si="8"/>
        <v>143</v>
      </c>
      <c r="B147" s="9"/>
      <c r="C147" s="9"/>
      <c r="D147" s="9"/>
      <c r="E147" s="18">
        <f t="shared" si="9"/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s="3" customFormat="1" ht="11.25">
      <c r="A148" s="4">
        <f t="shared" si="8"/>
        <v>144</v>
      </c>
      <c r="B148" s="9"/>
      <c r="C148" s="9"/>
      <c r="D148" s="9"/>
      <c r="E148" s="18">
        <f t="shared" si="9"/>
        <v>0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s="3" customFormat="1" ht="11.25">
      <c r="A149" s="4">
        <f t="shared" si="8"/>
        <v>145</v>
      </c>
      <c r="B149" s="11"/>
      <c r="C149" s="11"/>
      <c r="D149" s="11"/>
      <c r="E149" s="18">
        <f t="shared" si="9"/>
        <v>0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s="3" customFormat="1" ht="11.25">
      <c r="A150" s="4">
        <f t="shared" si="8"/>
        <v>146</v>
      </c>
      <c r="B150" s="9"/>
      <c r="C150" s="9"/>
      <c r="D150" s="9"/>
      <c r="E150" s="18">
        <f t="shared" si="9"/>
        <v>0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s="3" customFormat="1" ht="11.25">
      <c r="A151" s="4">
        <f t="shared" si="8"/>
        <v>147</v>
      </c>
      <c r="B151" s="9"/>
      <c r="C151" s="9"/>
      <c r="D151" s="9"/>
      <c r="E151" s="18">
        <f t="shared" si="9"/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s="3" customFormat="1" ht="11.25">
      <c r="A152" s="4">
        <f t="shared" si="8"/>
        <v>148</v>
      </c>
      <c r="B152" s="9"/>
      <c r="C152" s="9"/>
      <c r="D152" s="9"/>
      <c r="E152" s="18">
        <f t="shared" si="9"/>
        <v>0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s="3" customFormat="1" ht="11.25">
      <c r="A153" s="4">
        <f t="shared" si="8"/>
        <v>149</v>
      </c>
      <c r="B153" s="9"/>
      <c r="C153" s="9"/>
      <c r="D153" s="9"/>
      <c r="E153" s="18">
        <f t="shared" si="9"/>
        <v>0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s="3" customFormat="1" ht="11.25">
      <c r="A154" s="4">
        <f t="shared" si="8"/>
        <v>150</v>
      </c>
      <c r="B154" s="9"/>
      <c r="C154" s="9"/>
      <c r="D154" s="9"/>
      <c r="E154" s="18">
        <f t="shared" si="9"/>
        <v>0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s="3" customFormat="1" ht="11.25">
      <c r="A155" s="4">
        <f t="shared" si="8"/>
        <v>151</v>
      </c>
      <c r="B155" s="9"/>
      <c r="C155" s="9"/>
      <c r="D155" s="9"/>
      <c r="E155" s="18">
        <f t="shared" si="9"/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s="3" customFormat="1" ht="11.25">
      <c r="A156" s="4">
        <f t="shared" si="8"/>
        <v>152</v>
      </c>
      <c r="B156" s="9"/>
      <c r="C156" s="9"/>
      <c r="D156" s="9"/>
      <c r="E156" s="18">
        <f t="shared" si="9"/>
        <v>0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s="3" customFormat="1" ht="11.25">
      <c r="A157" s="4">
        <f t="shared" si="8"/>
        <v>153</v>
      </c>
      <c r="B157" s="9"/>
      <c r="C157" s="9"/>
      <c r="D157" s="9"/>
      <c r="E157" s="18">
        <f t="shared" si="9"/>
        <v>0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s="3" customFormat="1" ht="11.25">
      <c r="A158" s="4">
        <f t="shared" si="8"/>
        <v>154</v>
      </c>
      <c r="B158" s="9"/>
      <c r="C158" s="9"/>
      <c r="D158" s="9"/>
      <c r="E158" s="18">
        <f t="shared" si="9"/>
        <v>0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s="3" customFormat="1" ht="11.25">
      <c r="A159" s="4">
        <f t="shared" si="8"/>
        <v>155</v>
      </c>
      <c r="B159" s="9"/>
      <c r="C159" s="9"/>
      <c r="D159" s="9"/>
      <c r="E159" s="18">
        <f t="shared" si="9"/>
        <v>0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s="3" customFormat="1" ht="11.25">
      <c r="A160" s="4">
        <f t="shared" si="8"/>
        <v>156</v>
      </c>
      <c r="B160" s="9"/>
      <c r="C160" s="9"/>
      <c r="D160" s="9"/>
      <c r="E160" s="18">
        <f t="shared" si="9"/>
        <v>0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s="3" customFormat="1" ht="11.25">
      <c r="A161" s="4">
        <f t="shared" si="8"/>
        <v>157</v>
      </c>
      <c r="B161" s="9"/>
      <c r="C161" s="9"/>
      <c r="D161" s="9"/>
      <c r="E161" s="18">
        <f t="shared" si="9"/>
        <v>0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s="3" customFormat="1" ht="11.25">
      <c r="A162" s="4">
        <f t="shared" si="8"/>
        <v>158</v>
      </c>
      <c r="B162" s="9"/>
      <c r="C162" s="9"/>
      <c r="D162" s="9"/>
      <c r="E162" s="18">
        <f t="shared" si="9"/>
        <v>0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s="3" customFormat="1" ht="11.25">
      <c r="A163" s="4">
        <f t="shared" si="8"/>
        <v>159</v>
      </c>
      <c r="B163" s="9"/>
      <c r="C163" s="9"/>
      <c r="D163" s="9"/>
      <c r="E163" s="18">
        <f t="shared" si="9"/>
        <v>0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s="3" customFormat="1" ht="11.25">
      <c r="A164" s="4">
        <f t="shared" si="8"/>
        <v>160</v>
      </c>
      <c r="B164" s="9"/>
      <c r="C164" s="9"/>
      <c r="D164" s="9"/>
      <c r="E164" s="18">
        <f t="shared" si="9"/>
        <v>0</v>
      </c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s="3" customFormat="1" ht="11.25">
      <c r="A165" s="4">
        <f t="shared" si="8"/>
        <v>161</v>
      </c>
      <c r="B165" s="9"/>
      <c r="C165" s="9"/>
      <c r="D165" s="9"/>
      <c r="E165" s="18">
        <f t="shared" si="9"/>
        <v>0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s="3" customFormat="1" ht="11.25">
      <c r="A166" s="4">
        <f t="shared" si="8"/>
        <v>162</v>
      </c>
      <c r="B166" s="9"/>
      <c r="C166" s="9"/>
      <c r="D166" s="9"/>
      <c r="E166" s="18">
        <f t="shared" si="9"/>
        <v>0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s="3" customFormat="1" ht="11.25">
      <c r="A167" s="4">
        <f t="shared" si="8"/>
        <v>163</v>
      </c>
      <c r="B167" s="11"/>
      <c r="C167" s="11"/>
      <c r="D167" s="11"/>
      <c r="E167" s="18">
        <f t="shared" si="9"/>
        <v>0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s="3" customFormat="1" ht="11.25">
      <c r="A168" s="4">
        <f t="shared" si="8"/>
        <v>164</v>
      </c>
      <c r="B168" s="9"/>
      <c r="C168" s="9"/>
      <c r="D168" s="9"/>
      <c r="E168" s="18">
        <f t="shared" si="9"/>
        <v>0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s="3" customFormat="1" ht="11.25">
      <c r="A169" s="4">
        <f t="shared" si="8"/>
        <v>165</v>
      </c>
      <c r="B169" s="9"/>
      <c r="C169" s="9"/>
      <c r="D169" s="9"/>
      <c r="E169" s="18">
        <f t="shared" si="9"/>
        <v>0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s="3" customFormat="1" ht="11.25">
      <c r="A170" s="4">
        <f t="shared" si="8"/>
        <v>166</v>
      </c>
      <c r="B170" s="9"/>
      <c r="C170" s="9"/>
      <c r="D170" s="9"/>
      <c r="E170" s="18">
        <f t="shared" si="9"/>
        <v>0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s="3" customFormat="1" ht="11.25">
      <c r="A171" s="4">
        <f t="shared" si="8"/>
        <v>167</v>
      </c>
      <c r="B171" s="9"/>
      <c r="C171" s="9"/>
      <c r="D171" s="9"/>
      <c r="E171" s="18">
        <f t="shared" si="9"/>
        <v>0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s="3" customFormat="1" ht="11.25">
      <c r="A172" s="4">
        <f t="shared" si="8"/>
        <v>168</v>
      </c>
      <c r="B172" s="9"/>
      <c r="C172" s="9"/>
      <c r="D172" s="9"/>
      <c r="E172" s="18">
        <f t="shared" si="9"/>
        <v>0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s="3" customFormat="1" ht="11.25">
      <c r="A173" s="4">
        <f t="shared" si="8"/>
        <v>169</v>
      </c>
      <c r="B173" s="9"/>
      <c r="C173" s="9"/>
      <c r="D173" s="9"/>
      <c r="E173" s="18">
        <f t="shared" si="9"/>
        <v>0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s="3" customFormat="1" ht="11.25">
      <c r="A174" s="4">
        <f t="shared" si="8"/>
        <v>170</v>
      </c>
      <c r="B174" s="9"/>
      <c r="C174" s="9"/>
      <c r="D174" s="9"/>
      <c r="E174" s="18">
        <f t="shared" si="9"/>
        <v>0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s="3" customFormat="1" ht="11.25">
      <c r="A175" s="4">
        <f t="shared" si="8"/>
        <v>171</v>
      </c>
      <c r="B175" s="11"/>
      <c r="C175" s="11"/>
      <c r="D175" s="11"/>
      <c r="E175" s="18">
        <f t="shared" si="9"/>
        <v>0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s="3" customFormat="1" ht="11.25">
      <c r="A176" s="4">
        <f t="shared" si="8"/>
        <v>172</v>
      </c>
      <c r="B176" s="9"/>
      <c r="C176" s="9"/>
      <c r="D176" s="9"/>
      <c r="E176" s="18">
        <f t="shared" si="9"/>
        <v>0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s="3" customFormat="1" ht="11.25">
      <c r="A177" s="4">
        <f t="shared" si="8"/>
        <v>173</v>
      </c>
      <c r="B177" s="9"/>
      <c r="C177" s="9"/>
      <c r="D177" s="9"/>
      <c r="E177" s="18">
        <f t="shared" si="9"/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s="3" customFormat="1" ht="11.25">
      <c r="A178" s="4">
        <f t="shared" si="8"/>
        <v>174</v>
      </c>
      <c r="B178" s="9"/>
      <c r="C178" s="9"/>
      <c r="D178" s="9"/>
      <c r="E178" s="18">
        <f t="shared" si="9"/>
        <v>0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s="3" customFormat="1" ht="11.25">
      <c r="A179" s="4">
        <f t="shared" si="8"/>
        <v>175</v>
      </c>
      <c r="B179" s="9"/>
      <c r="C179" s="9"/>
      <c r="D179" s="9"/>
      <c r="E179" s="18">
        <f t="shared" si="9"/>
        <v>0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s="3" customFormat="1" ht="11.25">
      <c r="A180" s="4">
        <f t="shared" si="8"/>
        <v>176</v>
      </c>
      <c r="B180" s="9"/>
      <c r="C180" s="9"/>
      <c r="D180" s="9"/>
      <c r="E180" s="18">
        <f t="shared" si="9"/>
        <v>0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s="3" customFormat="1" ht="11.25">
      <c r="A181" s="4">
        <f t="shared" si="8"/>
        <v>177</v>
      </c>
      <c r="B181" s="9"/>
      <c r="C181" s="9"/>
      <c r="D181" s="9"/>
      <c r="E181" s="18">
        <f t="shared" si="9"/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s="3" customFormat="1" ht="11.25">
      <c r="A182" s="4">
        <f t="shared" si="8"/>
        <v>178</v>
      </c>
      <c r="B182" s="9"/>
      <c r="C182" s="9"/>
      <c r="D182" s="9"/>
      <c r="E182" s="18">
        <f t="shared" si="9"/>
        <v>0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s="3" customFormat="1" ht="11.25">
      <c r="A183" s="4">
        <f t="shared" si="8"/>
        <v>179</v>
      </c>
      <c r="B183" s="9"/>
      <c r="C183" s="9"/>
      <c r="D183" s="9"/>
      <c r="E183" s="18">
        <f t="shared" si="9"/>
        <v>0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s="3" customFormat="1" ht="11.25">
      <c r="A184" s="4">
        <f t="shared" si="8"/>
        <v>180</v>
      </c>
      <c r="B184" s="11"/>
      <c r="C184" s="11"/>
      <c r="D184" s="11"/>
      <c r="E184" s="18">
        <f t="shared" si="9"/>
        <v>0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s="3" customFormat="1" ht="11.25">
      <c r="A185" s="4">
        <f t="shared" si="8"/>
        <v>181</v>
      </c>
      <c r="B185" s="9"/>
      <c r="C185" s="9"/>
      <c r="D185" s="9"/>
      <c r="E185" s="18">
        <f t="shared" si="9"/>
        <v>0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s="3" customFormat="1" ht="11.25">
      <c r="A186" s="4">
        <f t="shared" si="8"/>
        <v>182</v>
      </c>
      <c r="B186" s="9"/>
      <c r="C186" s="9"/>
      <c r="D186" s="9"/>
      <c r="E186" s="18">
        <f t="shared" si="9"/>
        <v>0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s="3" customFormat="1" ht="11.25">
      <c r="A187" s="4">
        <f t="shared" si="8"/>
        <v>183</v>
      </c>
      <c r="B187" s="9"/>
      <c r="C187" s="9"/>
      <c r="D187" s="9"/>
      <c r="E187" s="18">
        <f t="shared" si="9"/>
        <v>0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s="3" customFormat="1" ht="11.25">
      <c r="A188" s="4">
        <f t="shared" si="8"/>
        <v>184</v>
      </c>
      <c r="B188" s="9"/>
      <c r="C188" s="9"/>
      <c r="D188" s="9"/>
      <c r="E188" s="18">
        <f t="shared" si="9"/>
        <v>0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s="3" customFormat="1" ht="11.25">
      <c r="A189" s="4">
        <f t="shared" si="8"/>
        <v>185</v>
      </c>
      <c r="B189" s="11"/>
      <c r="C189" s="11"/>
      <c r="D189" s="11"/>
      <c r="E189" s="18">
        <f t="shared" si="9"/>
        <v>0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s="3" customFormat="1" ht="11.25">
      <c r="A190" s="4">
        <f t="shared" si="8"/>
        <v>186</v>
      </c>
      <c r="B190" s="9"/>
      <c r="C190" s="9"/>
      <c r="D190" s="9"/>
      <c r="E190" s="18">
        <f t="shared" si="9"/>
        <v>0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s="3" customFormat="1" ht="11.25">
      <c r="A191" s="4">
        <f t="shared" si="8"/>
        <v>187</v>
      </c>
      <c r="B191" s="11"/>
      <c r="C191" s="11"/>
      <c r="D191" s="11"/>
      <c r="E191" s="18">
        <f t="shared" si="9"/>
        <v>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s="3" customFormat="1" ht="11.25">
      <c r="A192" s="4">
        <f t="shared" si="8"/>
        <v>188</v>
      </c>
      <c r="B192" s="9"/>
      <c r="C192" s="9"/>
      <c r="D192" s="9"/>
      <c r="E192" s="18">
        <f t="shared" si="9"/>
        <v>0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s="3" customFormat="1" ht="11.25">
      <c r="A193" s="4">
        <f t="shared" si="8"/>
        <v>189</v>
      </c>
      <c r="B193" s="9"/>
      <c r="C193" s="9"/>
      <c r="D193" s="9"/>
      <c r="E193" s="18">
        <f t="shared" si="9"/>
        <v>0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s="3" customFormat="1" ht="11.25">
      <c r="A194" s="4">
        <f t="shared" si="8"/>
        <v>190</v>
      </c>
      <c r="B194" s="9"/>
      <c r="C194" s="9"/>
      <c r="D194" s="9"/>
      <c r="E194" s="18">
        <f t="shared" si="9"/>
        <v>0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s="3" customFormat="1" ht="11.25">
      <c r="A195" s="4">
        <f t="shared" si="8"/>
        <v>191</v>
      </c>
      <c r="B195" s="9"/>
      <c r="C195" s="9"/>
      <c r="D195" s="9"/>
      <c r="E195" s="18">
        <f t="shared" si="9"/>
        <v>0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s="3" customFormat="1" ht="11.25">
      <c r="A196" s="4">
        <f t="shared" si="8"/>
        <v>192</v>
      </c>
      <c r="B196" s="9"/>
      <c r="C196" s="9"/>
      <c r="D196" s="9"/>
      <c r="E196" s="18">
        <f t="shared" si="9"/>
        <v>0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s="3" customFormat="1" ht="11.25">
      <c r="A197" s="4">
        <f aca="true" t="shared" si="10" ref="A197:A260">A196+1</f>
        <v>193</v>
      </c>
      <c r="B197" s="9"/>
      <c r="C197" s="9"/>
      <c r="D197" s="9"/>
      <c r="E197" s="18">
        <f aca="true" t="shared" si="11" ref="E197:E260">SUM(F197:W197)</f>
        <v>0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s="3" customFormat="1" ht="11.25">
      <c r="A198" s="4">
        <f t="shared" si="10"/>
        <v>194</v>
      </c>
      <c r="B198" s="9"/>
      <c r="C198" s="9"/>
      <c r="D198" s="9"/>
      <c r="E198" s="18">
        <f t="shared" si="11"/>
        <v>0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s="3" customFormat="1" ht="11.25">
      <c r="A199" s="4">
        <f t="shared" si="10"/>
        <v>195</v>
      </c>
      <c r="B199" s="9"/>
      <c r="C199" s="9"/>
      <c r="D199" s="9"/>
      <c r="E199" s="18">
        <f t="shared" si="11"/>
        <v>0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s="3" customFormat="1" ht="11.25">
      <c r="A200" s="4">
        <f t="shared" si="10"/>
        <v>196</v>
      </c>
      <c r="B200" s="9"/>
      <c r="C200" s="9"/>
      <c r="D200" s="9"/>
      <c r="E200" s="18">
        <f t="shared" si="11"/>
        <v>0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s="3" customFormat="1" ht="11.25">
      <c r="A201" s="4">
        <f t="shared" si="10"/>
        <v>197</v>
      </c>
      <c r="B201" s="9"/>
      <c r="C201" s="9"/>
      <c r="D201" s="9"/>
      <c r="E201" s="18">
        <f t="shared" si="11"/>
        <v>0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s="3" customFormat="1" ht="11.25">
      <c r="A202" s="4">
        <f t="shared" si="10"/>
        <v>198</v>
      </c>
      <c r="B202" s="9"/>
      <c r="C202" s="9"/>
      <c r="D202" s="9"/>
      <c r="E202" s="18">
        <f t="shared" si="11"/>
        <v>0</v>
      </c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s="3" customFormat="1" ht="11.25">
      <c r="A203" s="4">
        <f t="shared" si="10"/>
        <v>199</v>
      </c>
      <c r="B203" s="9"/>
      <c r="C203" s="9"/>
      <c r="D203" s="9"/>
      <c r="E203" s="18">
        <f t="shared" si="11"/>
        <v>0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s="3" customFormat="1" ht="11.25">
      <c r="A204" s="4">
        <f t="shared" si="10"/>
        <v>200</v>
      </c>
      <c r="B204" s="9"/>
      <c r="C204" s="9"/>
      <c r="D204" s="9"/>
      <c r="E204" s="18">
        <f t="shared" si="11"/>
        <v>0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s="3" customFormat="1" ht="11.25">
      <c r="A205" s="4">
        <f t="shared" si="10"/>
        <v>201</v>
      </c>
      <c r="B205" s="9"/>
      <c r="C205" s="9"/>
      <c r="D205" s="9"/>
      <c r="E205" s="18">
        <f t="shared" si="11"/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s="3" customFormat="1" ht="11.25">
      <c r="A206" s="4">
        <f t="shared" si="10"/>
        <v>202</v>
      </c>
      <c r="B206" s="9"/>
      <c r="C206" s="9"/>
      <c r="D206" s="9"/>
      <c r="E206" s="18">
        <f t="shared" si="11"/>
        <v>0</v>
      </c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s="3" customFormat="1" ht="11.25">
      <c r="A207" s="4">
        <f t="shared" si="10"/>
        <v>203</v>
      </c>
      <c r="B207" s="9"/>
      <c r="C207" s="9"/>
      <c r="D207" s="9"/>
      <c r="E207" s="18">
        <f t="shared" si="11"/>
        <v>0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s="3" customFormat="1" ht="11.25">
      <c r="A208" s="4">
        <f t="shared" si="10"/>
        <v>204</v>
      </c>
      <c r="B208" s="9"/>
      <c r="C208" s="9"/>
      <c r="D208" s="9"/>
      <c r="E208" s="18">
        <f t="shared" si="11"/>
        <v>0</v>
      </c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s="3" customFormat="1" ht="11.25">
      <c r="A209" s="4">
        <f t="shared" si="10"/>
        <v>205</v>
      </c>
      <c r="B209" s="11"/>
      <c r="C209" s="11"/>
      <c r="D209" s="11"/>
      <c r="E209" s="18">
        <f t="shared" si="11"/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s="3" customFormat="1" ht="11.25">
      <c r="A210" s="4">
        <f t="shared" si="10"/>
        <v>206</v>
      </c>
      <c r="B210" s="9"/>
      <c r="C210" s="9"/>
      <c r="D210" s="9"/>
      <c r="E210" s="18">
        <f t="shared" si="11"/>
        <v>0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s="3" customFormat="1" ht="11.25">
      <c r="A211" s="4">
        <f t="shared" si="10"/>
        <v>207</v>
      </c>
      <c r="B211" s="9"/>
      <c r="C211" s="9"/>
      <c r="D211" s="9"/>
      <c r="E211" s="18">
        <f t="shared" si="11"/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s="3" customFormat="1" ht="11.25">
      <c r="A212" s="4">
        <f t="shared" si="10"/>
        <v>208</v>
      </c>
      <c r="B212" s="9"/>
      <c r="C212" s="9"/>
      <c r="D212" s="9"/>
      <c r="E212" s="18">
        <f t="shared" si="11"/>
        <v>0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 s="3" customFormat="1" ht="11.25">
      <c r="A213" s="4">
        <f t="shared" si="10"/>
        <v>209</v>
      </c>
      <c r="B213" s="9"/>
      <c r="C213" s="9"/>
      <c r="D213" s="9"/>
      <c r="E213" s="18">
        <f t="shared" si="11"/>
        <v>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 s="3" customFormat="1" ht="11.25">
      <c r="A214" s="4">
        <f t="shared" si="10"/>
        <v>210</v>
      </c>
      <c r="B214" s="9"/>
      <c r="C214" s="9"/>
      <c r="D214" s="9"/>
      <c r="E214" s="18">
        <f t="shared" si="11"/>
        <v>0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s="3" customFormat="1" ht="11.25">
      <c r="A215" s="4">
        <f t="shared" si="10"/>
        <v>211</v>
      </c>
      <c r="B215" s="9"/>
      <c r="C215" s="9"/>
      <c r="D215" s="9"/>
      <c r="E215" s="18">
        <f t="shared" si="11"/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s="3" customFormat="1" ht="11.25">
      <c r="A216" s="4">
        <f t="shared" si="10"/>
        <v>212</v>
      </c>
      <c r="B216" s="9"/>
      <c r="C216" s="9"/>
      <c r="D216" s="9"/>
      <c r="E216" s="18">
        <f t="shared" si="11"/>
        <v>0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s="3" customFormat="1" ht="11.25">
      <c r="A217" s="4">
        <f t="shared" si="10"/>
        <v>213</v>
      </c>
      <c r="B217" s="9"/>
      <c r="C217" s="9"/>
      <c r="D217" s="9"/>
      <c r="E217" s="18">
        <f t="shared" si="11"/>
        <v>0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s="3" customFormat="1" ht="11.25">
      <c r="A218" s="4">
        <f t="shared" si="10"/>
        <v>214</v>
      </c>
      <c r="B218" s="9"/>
      <c r="C218" s="9"/>
      <c r="D218" s="9"/>
      <c r="E218" s="18">
        <f t="shared" si="11"/>
        <v>0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s="3" customFormat="1" ht="11.25">
      <c r="A219" s="4">
        <f t="shared" si="10"/>
        <v>215</v>
      </c>
      <c r="B219" s="11"/>
      <c r="C219" s="11"/>
      <c r="D219" s="11"/>
      <c r="E219" s="18">
        <f t="shared" si="11"/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s="3" customFormat="1" ht="11.25">
      <c r="A220" s="4">
        <f t="shared" si="10"/>
        <v>216</v>
      </c>
      <c r="B220" s="9"/>
      <c r="C220" s="9"/>
      <c r="D220" s="9"/>
      <c r="E220" s="18">
        <f t="shared" si="11"/>
        <v>0</v>
      </c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1:23" s="3" customFormat="1" ht="11.25">
      <c r="A221" s="4">
        <f t="shared" si="10"/>
        <v>217</v>
      </c>
      <c r="B221" s="9"/>
      <c r="C221" s="9"/>
      <c r="D221" s="9"/>
      <c r="E221" s="18">
        <f t="shared" si="11"/>
        <v>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1:23" s="3" customFormat="1" ht="11.25">
      <c r="A222" s="4">
        <f t="shared" si="10"/>
        <v>218</v>
      </c>
      <c r="B222" s="9"/>
      <c r="C222" s="9"/>
      <c r="D222" s="9"/>
      <c r="E222" s="18">
        <f t="shared" si="11"/>
        <v>0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 s="3" customFormat="1" ht="11.25">
      <c r="A223" s="4">
        <f t="shared" si="10"/>
        <v>219</v>
      </c>
      <c r="B223" s="11"/>
      <c r="C223" s="11"/>
      <c r="D223" s="11"/>
      <c r="E223" s="18">
        <f t="shared" si="11"/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 s="3" customFormat="1" ht="11.25">
      <c r="A224" s="4">
        <f t="shared" si="10"/>
        <v>220</v>
      </c>
      <c r="B224" s="9"/>
      <c r="C224" s="9"/>
      <c r="D224" s="9"/>
      <c r="E224" s="18">
        <f t="shared" si="11"/>
        <v>0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 s="3" customFormat="1" ht="11.25">
      <c r="A225" s="4">
        <f t="shared" si="10"/>
        <v>221</v>
      </c>
      <c r="B225" s="9"/>
      <c r="C225" s="9"/>
      <c r="D225" s="9"/>
      <c r="E225" s="18">
        <f t="shared" si="11"/>
        <v>0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s="3" customFormat="1" ht="11.25">
      <c r="A226" s="4">
        <f t="shared" si="10"/>
        <v>222</v>
      </c>
      <c r="B226" s="9"/>
      <c r="C226" s="9"/>
      <c r="D226" s="9"/>
      <c r="E226" s="18">
        <f t="shared" si="11"/>
        <v>0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s="3" customFormat="1" ht="11.25">
      <c r="A227" s="4">
        <f t="shared" si="10"/>
        <v>223</v>
      </c>
      <c r="B227" s="9"/>
      <c r="C227" s="9"/>
      <c r="D227" s="9"/>
      <c r="E227" s="18">
        <f t="shared" si="11"/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s="3" customFormat="1" ht="11.25">
      <c r="A228" s="4">
        <f t="shared" si="10"/>
        <v>224</v>
      </c>
      <c r="B228" s="9"/>
      <c r="C228" s="9"/>
      <c r="D228" s="9"/>
      <c r="E228" s="18">
        <f t="shared" si="11"/>
        <v>0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 s="3" customFormat="1" ht="11.25">
      <c r="A229" s="4">
        <f t="shared" si="10"/>
        <v>225</v>
      </c>
      <c r="B229" s="9"/>
      <c r="C229" s="9"/>
      <c r="D229" s="9"/>
      <c r="E229" s="18">
        <f t="shared" si="11"/>
        <v>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s="3" customFormat="1" ht="11.25">
      <c r="A230" s="4">
        <f t="shared" si="10"/>
        <v>226</v>
      </c>
      <c r="B230" s="9"/>
      <c r="C230" s="9"/>
      <c r="D230" s="9"/>
      <c r="E230" s="18">
        <f t="shared" si="11"/>
        <v>0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 s="3" customFormat="1" ht="11.25">
      <c r="A231" s="4">
        <f t="shared" si="10"/>
        <v>227</v>
      </c>
      <c r="B231" s="9"/>
      <c r="C231" s="9"/>
      <c r="D231" s="9"/>
      <c r="E231" s="18">
        <f t="shared" si="11"/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 s="3" customFormat="1" ht="11.25">
      <c r="A232" s="4">
        <f t="shared" si="10"/>
        <v>228</v>
      </c>
      <c r="B232" s="9"/>
      <c r="C232" s="9"/>
      <c r="D232" s="9"/>
      <c r="E232" s="18">
        <f t="shared" si="11"/>
        <v>0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 s="3" customFormat="1" ht="11.25">
      <c r="A233" s="4">
        <f t="shared" si="10"/>
        <v>229</v>
      </c>
      <c r="B233" s="11"/>
      <c r="C233" s="11"/>
      <c r="D233" s="11"/>
      <c r="E233" s="18">
        <f t="shared" si="11"/>
        <v>0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 s="3" customFormat="1" ht="11.25">
      <c r="A234" s="4">
        <f t="shared" si="10"/>
        <v>230</v>
      </c>
      <c r="B234" s="9"/>
      <c r="C234" s="9"/>
      <c r="D234" s="9"/>
      <c r="E234" s="18">
        <f t="shared" si="11"/>
        <v>0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 s="3" customFormat="1" ht="11.25">
      <c r="A235" s="4">
        <f t="shared" si="10"/>
        <v>231</v>
      </c>
      <c r="B235" s="9"/>
      <c r="C235" s="9"/>
      <c r="D235" s="9"/>
      <c r="E235" s="18">
        <f t="shared" si="11"/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 s="3" customFormat="1" ht="11.25">
      <c r="A236" s="4">
        <f t="shared" si="10"/>
        <v>232</v>
      </c>
      <c r="B236" s="9"/>
      <c r="C236" s="9"/>
      <c r="D236" s="9"/>
      <c r="E236" s="18">
        <f t="shared" si="11"/>
        <v>0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 s="3" customFormat="1" ht="11.25">
      <c r="A237" s="4">
        <f t="shared" si="10"/>
        <v>233</v>
      </c>
      <c r="B237" s="9"/>
      <c r="C237" s="9"/>
      <c r="D237" s="9"/>
      <c r="E237" s="18">
        <f t="shared" si="11"/>
        <v>0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 s="3" customFormat="1" ht="11.25">
      <c r="A238" s="4">
        <f t="shared" si="10"/>
        <v>234</v>
      </c>
      <c r="B238" s="9"/>
      <c r="C238" s="9"/>
      <c r="D238" s="9"/>
      <c r="E238" s="18">
        <f t="shared" si="11"/>
        <v>0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s="3" customFormat="1" ht="11.25">
      <c r="A239" s="4">
        <f t="shared" si="10"/>
        <v>235</v>
      </c>
      <c r="B239" s="9"/>
      <c r="C239" s="9"/>
      <c r="D239" s="9"/>
      <c r="E239" s="18">
        <f t="shared" si="11"/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s="3" customFormat="1" ht="11.25">
      <c r="A240" s="4">
        <f t="shared" si="10"/>
        <v>236</v>
      </c>
      <c r="B240" s="9"/>
      <c r="C240" s="9"/>
      <c r="D240" s="9"/>
      <c r="E240" s="18">
        <f t="shared" si="11"/>
        <v>0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s="3" customFormat="1" ht="11.25">
      <c r="A241" s="4">
        <f t="shared" si="10"/>
        <v>237</v>
      </c>
      <c r="B241" s="11"/>
      <c r="C241" s="11"/>
      <c r="D241" s="11"/>
      <c r="E241" s="18">
        <f t="shared" si="11"/>
        <v>0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 s="3" customFormat="1" ht="11.25">
      <c r="A242" s="4">
        <f t="shared" si="10"/>
        <v>238</v>
      </c>
      <c r="B242" s="9"/>
      <c r="C242" s="9"/>
      <c r="D242" s="9"/>
      <c r="E242" s="18">
        <f t="shared" si="11"/>
        <v>0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 s="3" customFormat="1" ht="11.25">
      <c r="A243" s="4">
        <f t="shared" si="10"/>
        <v>239</v>
      </c>
      <c r="B243" s="9"/>
      <c r="C243" s="9"/>
      <c r="D243" s="9"/>
      <c r="E243" s="18">
        <f t="shared" si="11"/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 s="3" customFormat="1" ht="11.25">
      <c r="A244" s="4">
        <f t="shared" si="10"/>
        <v>240</v>
      </c>
      <c r="B244" s="9"/>
      <c r="C244" s="9"/>
      <c r="D244" s="9"/>
      <c r="E244" s="18">
        <f t="shared" si="11"/>
        <v>0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 s="3" customFormat="1" ht="11.25">
      <c r="A245" s="4">
        <f t="shared" si="10"/>
        <v>241</v>
      </c>
      <c r="B245" s="11"/>
      <c r="C245" s="11"/>
      <c r="D245" s="11"/>
      <c r="E245" s="18">
        <f t="shared" si="11"/>
        <v>0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 s="3" customFormat="1" ht="11.25">
      <c r="A246" s="4">
        <f t="shared" si="10"/>
        <v>242</v>
      </c>
      <c r="B246" s="9"/>
      <c r="C246" s="9"/>
      <c r="D246" s="9"/>
      <c r="E246" s="18">
        <f t="shared" si="11"/>
        <v>0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s="3" customFormat="1" ht="11.25">
      <c r="A247" s="4">
        <f t="shared" si="10"/>
        <v>243</v>
      </c>
      <c r="B247" s="9"/>
      <c r="C247" s="9"/>
      <c r="D247" s="9"/>
      <c r="E247" s="18">
        <f t="shared" si="11"/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s="3" customFormat="1" ht="11.25">
      <c r="A248" s="4">
        <f t="shared" si="10"/>
        <v>244</v>
      </c>
      <c r="B248" s="9"/>
      <c r="C248" s="9"/>
      <c r="D248" s="9"/>
      <c r="E248" s="18">
        <f t="shared" si="11"/>
        <v>0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s="3" customFormat="1" ht="11.25">
      <c r="A249" s="4">
        <f t="shared" si="10"/>
        <v>245</v>
      </c>
      <c r="B249" s="9"/>
      <c r="C249" s="9"/>
      <c r="D249" s="9"/>
      <c r="E249" s="18">
        <f t="shared" si="11"/>
        <v>0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s="3" customFormat="1" ht="11.25">
      <c r="A250" s="4">
        <f t="shared" si="10"/>
        <v>246</v>
      </c>
      <c r="B250" s="9"/>
      <c r="C250" s="9"/>
      <c r="D250" s="9"/>
      <c r="E250" s="18">
        <f t="shared" si="11"/>
        <v>0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s="3" customFormat="1" ht="11.25">
      <c r="A251" s="4">
        <f t="shared" si="10"/>
        <v>247</v>
      </c>
      <c r="B251" s="9"/>
      <c r="C251" s="9"/>
      <c r="D251" s="9"/>
      <c r="E251" s="18">
        <f t="shared" si="11"/>
        <v>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s="3" customFormat="1" ht="11.25">
      <c r="A252" s="4">
        <f t="shared" si="10"/>
        <v>248</v>
      </c>
      <c r="B252" s="9"/>
      <c r="C252" s="9"/>
      <c r="D252" s="9"/>
      <c r="E252" s="18">
        <f t="shared" si="11"/>
        <v>0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s="3" customFormat="1" ht="11.25">
      <c r="A253" s="4">
        <f t="shared" si="10"/>
        <v>249</v>
      </c>
      <c r="B253" s="11"/>
      <c r="C253" s="11"/>
      <c r="D253" s="11"/>
      <c r="E253" s="18">
        <f t="shared" si="11"/>
        <v>0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s="3" customFormat="1" ht="11.25">
      <c r="A254" s="4">
        <f t="shared" si="10"/>
        <v>250</v>
      </c>
      <c r="B254" s="9"/>
      <c r="C254" s="9"/>
      <c r="D254" s="9"/>
      <c r="E254" s="18">
        <f t="shared" si="11"/>
        <v>0</v>
      </c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s="3" customFormat="1" ht="11.25">
      <c r="A255" s="4">
        <f t="shared" si="10"/>
        <v>251</v>
      </c>
      <c r="B255" s="9"/>
      <c r="C255" s="9"/>
      <c r="D255" s="9"/>
      <c r="E255" s="18">
        <f t="shared" si="11"/>
        <v>0</v>
      </c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s="3" customFormat="1" ht="11.25">
      <c r="A256" s="4">
        <f t="shared" si="10"/>
        <v>252</v>
      </c>
      <c r="B256" s="9"/>
      <c r="C256" s="9"/>
      <c r="D256" s="9"/>
      <c r="E256" s="18">
        <f t="shared" si="11"/>
        <v>0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s="3" customFormat="1" ht="11.25">
      <c r="A257" s="4">
        <f t="shared" si="10"/>
        <v>253</v>
      </c>
      <c r="B257" s="9"/>
      <c r="C257" s="9"/>
      <c r="D257" s="9"/>
      <c r="E257" s="18">
        <f t="shared" si="11"/>
        <v>0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s="3" customFormat="1" ht="11.25">
      <c r="A258" s="4">
        <f t="shared" si="10"/>
        <v>254</v>
      </c>
      <c r="B258" s="9"/>
      <c r="C258" s="9"/>
      <c r="D258" s="9"/>
      <c r="E258" s="18">
        <f t="shared" si="11"/>
        <v>0</v>
      </c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s="3" customFormat="1" ht="11.25">
      <c r="A259" s="4">
        <f t="shared" si="10"/>
        <v>255</v>
      </c>
      <c r="B259" s="9"/>
      <c r="C259" s="9"/>
      <c r="D259" s="9"/>
      <c r="E259" s="18">
        <f t="shared" si="11"/>
        <v>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s="3" customFormat="1" ht="11.25">
      <c r="A260" s="4">
        <f t="shared" si="10"/>
        <v>256</v>
      </c>
      <c r="B260" s="9"/>
      <c r="C260" s="9"/>
      <c r="D260" s="9"/>
      <c r="E260" s="18">
        <f t="shared" si="11"/>
        <v>0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s="3" customFormat="1" ht="11.25">
      <c r="A261" s="4">
        <f aca="true" t="shared" si="12" ref="A261:A282">A260+1</f>
        <v>257</v>
      </c>
      <c r="B261" s="9"/>
      <c r="C261" s="9"/>
      <c r="D261" s="9"/>
      <c r="E261" s="18">
        <f aca="true" t="shared" si="13" ref="E261:E282">SUM(F261:W261)</f>
        <v>0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s="3" customFormat="1" ht="11.25">
      <c r="A262" s="4">
        <f t="shared" si="12"/>
        <v>258</v>
      </c>
      <c r="B262" s="9"/>
      <c r="C262" s="9"/>
      <c r="D262" s="9"/>
      <c r="E262" s="18">
        <f t="shared" si="13"/>
        <v>0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s="3" customFormat="1" ht="11.25">
      <c r="A263" s="4">
        <f t="shared" si="12"/>
        <v>259</v>
      </c>
      <c r="B263" s="9"/>
      <c r="C263" s="9"/>
      <c r="D263" s="9"/>
      <c r="E263" s="18">
        <f t="shared" si="13"/>
        <v>0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s="3" customFormat="1" ht="11.25">
      <c r="A264" s="4">
        <f t="shared" si="12"/>
        <v>260</v>
      </c>
      <c r="B264" s="9"/>
      <c r="C264" s="9"/>
      <c r="D264" s="9"/>
      <c r="E264" s="18">
        <f t="shared" si="13"/>
        <v>0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s="3" customFormat="1" ht="11.25">
      <c r="A265" s="4">
        <f t="shared" si="12"/>
        <v>261</v>
      </c>
      <c r="B265" s="9"/>
      <c r="C265" s="9"/>
      <c r="D265" s="9"/>
      <c r="E265" s="18">
        <f t="shared" si="13"/>
        <v>0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s="3" customFormat="1" ht="11.25">
      <c r="A266" s="4">
        <f t="shared" si="12"/>
        <v>262</v>
      </c>
      <c r="B266" s="11"/>
      <c r="C266" s="11"/>
      <c r="D266" s="11"/>
      <c r="E266" s="18">
        <f t="shared" si="13"/>
        <v>0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s="3" customFormat="1" ht="11.25">
      <c r="A267" s="4">
        <f t="shared" si="12"/>
        <v>263</v>
      </c>
      <c r="B267" s="9"/>
      <c r="C267" s="9"/>
      <c r="D267" s="9"/>
      <c r="E267" s="18">
        <f t="shared" si="13"/>
        <v>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s="3" customFormat="1" ht="11.25">
      <c r="A268" s="4">
        <f t="shared" si="12"/>
        <v>264</v>
      </c>
      <c r="B268" s="9"/>
      <c r="C268" s="9"/>
      <c r="D268" s="9"/>
      <c r="E268" s="18">
        <f t="shared" si="13"/>
        <v>0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s="3" customFormat="1" ht="11.25">
      <c r="A269" s="4">
        <f t="shared" si="12"/>
        <v>265</v>
      </c>
      <c r="B269" s="9"/>
      <c r="C269" s="9"/>
      <c r="D269" s="9"/>
      <c r="E269" s="18">
        <f t="shared" si="13"/>
        <v>0</v>
      </c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s="3" customFormat="1" ht="11.25">
      <c r="A270" s="4">
        <f t="shared" si="12"/>
        <v>266</v>
      </c>
      <c r="B270" s="9"/>
      <c r="C270" s="9"/>
      <c r="D270" s="9"/>
      <c r="E270" s="18">
        <f t="shared" si="13"/>
        <v>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s="3" customFormat="1" ht="11.25">
      <c r="A271" s="4">
        <f t="shared" si="12"/>
        <v>267</v>
      </c>
      <c r="B271" s="9"/>
      <c r="C271" s="9"/>
      <c r="D271" s="9"/>
      <c r="E271" s="18">
        <f t="shared" si="13"/>
        <v>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s="3" customFormat="1" ht="11.25">
      <c r="A272" s="4">
        <f t="shared" si="12"/>
        <v>268</v>
      </c>
      <c r="B272" s="9"/>
      <c r="C272" s="9"/>
      <c r="D272" s="9"/>
      <c r="E272" s="18">
        <f t="shared" si="13"/>
        <v>0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s="3" customFormat="1" ht="11.25">
      <c r="A273" s="4">
        <f t="shared" si="12"/>
        <v>269</v>
      </c>
      <c r="B273" s="9"/>
      <c r="C273" s="9"/>
      <c r="D273" s="9"/>
      <c r="E273" s="18">
        <f t="shared" si="13"/>
        <v>0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s="3" customFormat="1" ht="11.25">
      <c r="A274" s="4">
        <f t="shared" si="12"/>
        <v>270</v>
      </c>
      <c r="B274" s="9"/>
      <c r="C274" s="9"/>
      <c r="D274" s="9"/>
      <c r="E274" s="18">
        <f t="shared" si="13"/>
        <v>0</v>
      </c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s="3" customFormat="1" ht="11.25">
      <c r="A275" s="4">
        <f t="shared" si="12"/>
        <v>271</v>
      </c>
      <c r="B275" s="9"/>
      <c r="C275" s="9"/>
      <c r="D275" s="9"/>
      <c r="E275" s="18">
        <f t="shared" si="13"/>
        <v>0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s="3" customFormat="1" ht="11.25">
      <c r="A276" s="4">
        <f t="shared" si="12"/>
        <v>272</v>
      </c>
      <c r="B276" s="9"/>
      <c r="C276" s="9"/>
      <c r="D276" s="9"/>
      <c r="E276" s="18">
        <f t="shared" si="13"/>
        <v>0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s="3" customFormat="1" ht="11.25">
      <c r="A277" s="4">
        <f t="shared" si="12"/>
        <v>273</v>
      </c>
      <c r="B277" s="9"/>
      <c r="C277" s="9"/>
      <c r="D277" s="9"/>
      <c r="E277" s="18">
        <f t="shared" si="13"/>
        <v>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s="3" customFormat="1" ht="11.25">
      <c r="A278" s="4">
        <f t="shared" si="12"/>
        <v>274</v>
      </c>
      <c r="B278" s="9"/>
      <c r="C278" s="9"/>
      <c r="D278" s="9"/>
      <c r="E278" s="18">
        <f t="shared" si="13"/>
        <v>0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s="3" customFormat="1" ht="11.25">
      <c r="A279" s="4">
        <f t="shared" si="12"/>
        <v>275</v>
      </c>
      <c r="B279" s="11"/>
      <c r="C279" s="11"/>
      <c r="D279" s="11"/>
      <c r="E279" s="18">
        <f t="shared" si="13"/>
        <v>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s="3" customFormat="1" ht="11.25">
      <c r="A280" s="4">
        <f t="shared" si="12"/>
        <v>276</v>
      </c>
      <c r="B280" s="11"/>
      <c r="C280" s="11"/>
      <c r="D280" s="11"/>
      <c r="E280" s="18">
        <f t="shared" si="13"/>
        <v>0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s="3" customFormat="1" ht="11.25">
      <c r="A281" s="4">
        <f t="shared" si="12"/>
        <v>277</v>
      </c>
      <c r="B281" s="9"/>
      <c r="C281" s="9"/>
      <c r="D281" s="9"/>
      <c r="E281" s="18">
        <f t="shared" si="13"/>
        <v>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s="3" customFormat="1" ht="11.25">
      <c r="A282" s="4">
        <f t="shared" si="12"/>
        <v>278</v>
      </c>
      <c r="B282" s="9"/>
      <c r="C282" s="9"/>
      <c r="D282" s="9"/>
      <c r="E282" s="18">
        <f t="shared" si="13"/>
        <v>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2:4" s="3" customFormat="1" ht="12.75">
      <c r="B283"/>
      <c r="C283"/>
      <c r="D283"/>
    </row>
    <row r="284" spans="2:4" s="3" customFormat="1" ht="12.75">
      <c r="B284"/>
      <c r="C284"/>
      <c r="D284"/>
    </row>
    <row r="285" spans="2:4" s="3" customFormat="1" ht="12.75">
      <c r="B285"/>
      <c r="C285"/>
      <c r="D285"/>
    </row>
    <row r="286" spans="2:4" s="3" customFormat="1" ht="12.75">
      <c r="B286"/>
      <c r="C286"/>
      <c r="D286"/>
    </row>
    <row r="287" spans="2:4" s="3" customFormat="1" ht="12.75">
      <c r="B287"/>
      <c r="C287"/>
      <c r="D287"/>
    </row>
    <row r="288" spans="2:4" s="3" customFormat="1" ht="12.75">
      <c r="B288"/>
      <c r="C288"/>
      <c r="D288"/>
    </row>
    <row r="289" spans="2:4" s="3" customFormat="1" ht="12.75">
      <c r="B289"/>
      <c r="C289"/>
      <c r="D289"/>
    </row>
    <row r="290" spans="2:4" s="3" customFormat="1" ht="12.75">
      <c r="B290"/>
      <c r="C290"/>
      <c r="D290"/>
    </row>
    <row r="291" spans="2:4" s="3" customFormat="1" ht="12.75">
      <c r="B291"/>
      <c r="C291"/>
      <c r="D291"/>
    </row>
    <row r="292" spans="2:4" s="3" customFormat="1" ht="12.75">
      <c r="B292"/>
      <c r="C292"/>
      <c r="D292"/>
    </row>
    <row r="293" spans="2:4" s="3" customFormat="1" ht="12.75">
      <c r="B293"/>
      <c r="C293"/>
      <c r="D293"/>
    </row>
    <row r="294" spans="2:4" s="3" customFormat="1" ht="12.75">
      <c r="B294"/>
      <c r="C294"/>
      <c r="D294"/>
    </row>
    <row r="295" spans="2:4" s="3" customFormat="1" ht="12.75">
      <c r="B295"/>
      <c r="C295"/>
      <c r="D295"/>
    </row>
    <row r="296" spans="2:4" s="3" customFormat="1" ht="12.75">
      <c r="B296"/>
      <c r="C296"/>
      <c r="D296"/>
    </row>
    <row r="297" spans="2:4" s="3" customFormat="1" ht="12.75">
      <c r="B297"/>
      <c r="C297"/>
      <c r="D297"/>
    </row>
    <row r="298" spans="2:4" s="3" customFormat="1" ht="12.75">
      <c r="B298"/>
      <c r="C298"/>
      <c r="D298"/>
    </row>
    <row r="299" spans="2:4" s="3" customFormat="1" ht="12.75">
      <c r="B299"/>
      <c r="C299"/>
      <c r="D299"/>
    </row>
    <row r="300" spans="2:4" s="3" customFormat="1" ht="12.75">
      <c r="B300"/>
      <c r="C300"/>
      <c r="D300"/>
    </row>
    <row r="301" spans="2:4" s="3" customFormat="1" ht="12.75">
      <c r="B301"/>
      <c r="C301"/>
      <c r="D301"/>
    </row>
    <row r="302" spans="2:4" s="3" customFormat="1" ht="12.75">
      <c r="B302"/>
      <c r="C302"/>
      <c r="D302"/>
    </row>
    <row r="303" spans="2:4" s="3" customFormat="1" ht="12.75">
      <c r="B303"/>
      <c r="C303"/>
      <c r="D303"/>
    </row>
    <row r="304" spans="2:4" s="3" customFormat="1" ht="12.75">
      <c r="B304"/>
      <c r="C304"/>
      <c r="D304"/>
    </row>
    <row r="305" spans="2:4" s="3" customFormat="1" ht="12.75">
      <c r="B305"/>
      <c r="C305"/>
      <c r="D305"/>
    </row>
    <row r="306" spans="2:4" s="3" customFormat="1" ht="12.75">
      <c r="B306"/>
      <c r="C306"/>
      <c r="D306"/>
    </row>
    <row r="307" spans="2:4" s="3" customFormat="1" ht="12.75">
      <c r="B307"/>
      <c r="C307"/>
      <c r="D307"/>
    </row>
    <row r="308" spans="2:4" s="3" customFormat="1" ht="12.75">
      <c r="B308"/>
      <c r="C308"/>
      <c r="D308"/>
    </row>
    <row r="309" spans="2:4" s="3" customFormat="1" ht="12.75">
      <c r="B309"/>
      <c r="C309"/>
      <c r="D309"/>
    </row>
    <row r="310" spans="2:4" s="3" customFormat="1" ht="12.75">
      <c r="B310"/>
      <c r="C310"/>
      <c r="D310"/>
    </row>
    <row r="311" spans="2:4" s="3" customFormat="1" ht="12.75">
      <c r="B311"/>
      <c r="C311"/>
      <c r="D311"/>
    </row>
    <row r="312" spans="2:4" s="3" customFormat="1" ht="12.75">
      <c r="B312"/>
      <c r="C312"/>
      <c r="D312"/>
    </row>
    <row r="313" spans="2:4" s="3" customFormat="1" ht="12.75">
      <c r="B313"/>
      <c r="C313"/>
      <c r="D313"/>
    </row>
    <row r="314" spans="2:4" s="3" customFormat="1" ht="12.75">
      <c r="B314"/>
      <c r="C314"/>
      <c r="D314"/>
    </row>
    <row r="315" spans="2:4" s="3" customFormat="1" ht="12.75">
      <c r="B315"/>
      <c r="C315"/>
      <c r="D315"/>
    </row>
    <row r="316" spans="2:4" s="3" customFormat="1" ht="12.75">
      <c r="B316"/>
      <c r="C316"/>
      <c r="D316"/>
    </row>
    <row r="317" spans="2:4" s="3" customFormat="1" ht="12.75">
      <c r="B317"/>
      <c r="C317"/>
      <c r="D317"/>
    </row>
    <row r="318" spans="2:4" s="3" customFormat="1" ht="12.75">
      <c r="B318"/>
      <c r="C318"/>
      <c r="D318"/>
    </row>
    <row r="319" spans="2:4" s="3" customFormat="1" ht="12.75">
      <c r="B319"/>
      <c r="C319"/>
      <c r="D319"/>
    </row>
    <row r="320" spans="2:4" s="3" customFormat="1" ht="12.75">
      <c r="B320"/>
      <c r="C320"/>
      <c r="D320"/>
    </row>
    <row r="321" spans="2:4" s="3" customFormat="1" ht="12.75">
      <c r="B321"/>
      <c r="C321"/>
      <c r="D321"/>
    </row>
    <row r="322" spans="2:4" s="3" customFormat="1" ht="12.75">
      <c r="B322"/>
      <c r="C322"/>
      <c r="D322"/>
    </row>
    <row r="323" spans="2:4" s="3" customFormat="1" ht="12.75">
      <c r="B323"/>
      <c r="C323"/>
      <c r="D323"/>
    </row>
    <row r="324" spans="2:4" s="3" customFormat="1" ht="12.75">
      <c r="B324"/>
      <c r="C324"/>
      <c r="D324"/>
    </row>
    <row r="325" spans="2:4" s="3" customFormat="1" ht="12.75">
      <c r="B325"/>
      <c r="C325"/>
      <c r="D325"/>
    </row>
    <row r="326" spans="2:4" s="3" customFormat="1" ht="12.75">
      <c r="B326"/>
      <c r="C326"/>
      <c r="D326"/>
    </row>
    <row r="327" spans="2:4" s="3" customFormat="1" ht="12.75">
      <c r="B327"/>
      <c r="C327"/>
      <c r="D327"/>
    </row>
    <row r="328" spans="2:4" s="3" customFormat="1" ht="12.75">
      <c r="B328"/>
      <c r="C328"/>
      <c r="D328"/>
    </row>
    <row r="329" spans="2:4" s="3" customFormat="1" ht="12.75">
      <c r="B329"/>
      <c r="C329"/>
      <c r="D329"/>
    </row>
    <row r="330" spans="2:4" s="3" customFormat="1" ht="12.75">
      <c r="B330"/>
      <c r="C330"/>
      <c r="D330"/>
    </row>
    <row r="331" spans="2:4" s="3" customFormat="1" ht="12.75">
      <c r="B331"/>
      <c r="C331"/>
      <c r="D331"/>
    </row>
    <row r="332" spans="2:4" s="3" customFormat="1" ht="12.75">
      <c r="B332"/>
      <c r="C332"/>
      <c r="D332"/>
    </row>
    <row r="333" spans="2:4" s="3" customFormat="1" ht="12.75">
      <c r="B333"/>
      <c r="C333"/>
      <c r="D333"/>
    </row>
    <row r="334" spans="2:4" s="3" customFormat="1" ht="12.75">
      <c r="B334"/>
      <c r="C334"/>
      <c r="D334"/>
    </row>
    <row r="335" spans="2:4" s="3" customFormat="1" ht="12.75">
      <c r="B335"/>
      <c r="C335"/>
      <c r="D335"/>
    </row>
    <row r="336" spans="2:4" s="3" customFormat="1" ht="12.75">
      <c r="B336"/>
      <c r="C336"/>
      <c r="D336"/>
    </row>
    <row r="337" spans="2:4" s="3" customFormat="1" ht="12.75">
      <c r="B337"/>
      <c r="C337"/>
      <c r="D337"/>
    </row>
    <row r="338" spans="2:4" s="3" customFormat="1" ht="12.75">
      <c r="B338"/>
      <c r="C338"/>
      <c r="D338"/>
    </row>
    <row r="339" spans="2:4" s="3" customFormat="1" ht="12.75">
      <c r="B339"/>
      <c r="C339"/>
      <c r="D339"/>
    </row>
    <row r="340" spans="2:4" s="3" customFormat="1" ht="12.75">
      <c r="B340"/>
      <c r="C340"/>
      <c r="D340"/>
    </row>
    <row r="341" spans="2:4" s="3" customFormat="1" ht="12.75">
      <c r="B341"/>
      <c r="C341"/>
      <c r="D341"/>
    </row>
    <row r="342" spans="2:4" s="3" customFormat="1" ht="12.75">
      <c r="B342"/>
      <c r="C342"/>
      <c r="D342"/>
    </row>
    <row r="343" spans="2:4" s="3" customFormat="1" ht="12.75">
      <c r="B343"/>
      <c r="C343"/>
      <c r="D343"/>
    </row>
    <row r="344" spans="2:4" s="3" customFormat="1" ht="12.75">
      <c r="B344"/>
      <c r="C344"/>
      <c r="D344"/>
    </row>
    <row r="345" spans="2:4" s="3" customFormat="1" ht="12.75">
      <c r="B345"/>
      <c r="C345"/>
      <c r="D345"/>
    </row>
    <row r="346" spans="2:4" s="3" customFormat="1" ht="12.75">
      <c r="B346"/>
      <c r="C346"/>
      <c r="D346"/>
    </row>
    <row r="347" spans="2:4" s="3" customFormat="1" ht="12.75">
      <c r="B347"/>
      <c r="C347"/>
      <c r="D347"/>
    </row>
    <row r="348" spans="2:4" s="3" customFormat="1" ht="12.75">
      <c r="B348"/>
      <c r="C348"/>
      <c r="D348"/>
    </row>
    <row r="349" spans="2:4" s="3" customFormat="1" ht="12.75">
      <c r="B349"/>
      <c r="C349"/>
      <c r="D349"/>
    </row>
    <row r="350" spans="2:4" s="3" customFormat="1" ht="12.75">
      <c r="B350"/>
      <c r="C350"/>
      <c r="D350"/>
    </row>
    <row r="351" spans="2:4" s="3" customFormat="1" ht="12.75">
      <c r="B351"/>
      <c r="C351"/>
      <c r="D351"/>
    </row>
    <row r="352" spans="2:4" s="3" customFormat="1" ht="12.75">
      <c r="B352"/>
      <c r="C352"/>
      <c r="D352"/>
    </row>
    <row r="353" spans="2:4" s="3" customFormat="1" ht="12.75">
      <c r="B353"/>
      <c r="C353"/>
      <c r="D353"/>
    </row>
    <row r="354" spans="2:4" s="3" customFormat="1" ht="12.75">
      <c r="B354"/>
      <c r="C354"/>
      <c r="D354"/>
    </row>
    <row r="355" spans="2:4" s="3" customFormat="1" ht="12.75">
      <c r="B355"/>
      <c r="C355"/>
      <c r="D355"/>
    </row>
    <row r="356" spans="2:4" s="3" customFormat="1" ht="12.75">
      <c r="B356"/>
      <c r="C356"/>
      <c r="D356"/>
    </row>
    <row r="357" spans="2:4" s="3" customFormat="1" ht="12.75">
      <c r="B357"/>
      <c r="C357"/>
      <c r="D357"/>
    </row>
    <row r="358" spans="2:4" s="3" customFormat="1" ht="12.75">
      <c r="B358"/>
      <c r="C358"/>
      <c r="D358"/>
    </row>
    <row r="359" spans="2:4" s="3" customFormat="1" ht="12.75">
      <c r="B359"/>
      <c r="C359"/>
      <c r="D359"/>
    </row>
    <row r="360" spans="2:4" s="3" customFormat="1" ht="12.75">
      <c r="B360"/>
      <c r="C360"/>
      <c r="D360"/>
    </row>
    <row r="361" spans="2:4" s="3" customFormat="1" ht="12.75">
      <c r="B361"/>
      <c r="C361"/>
      <c r="D361"/>
    </row>
    <row r="362" spans="2:4" s="3" customFormat="1" ht="12.75">
      <c r="B362"/>
      <c r="C362"/>
      <c r="D362"/>
    </row>
    <row r="363" spans="2:4" s="3" customFormat="1" ht="12.75">
      <c r="B363"/>
      <c r="C363"/>
      <c r="D363"/>
    </row>
    <row r="364" spans="2:4" s="3" customFormat="1" ht="12.75">
      <c r="B364"/>
      <c r="C364"/>
      <c r="D364"/>
    </row>
    <row r="365" spans="2:4" s="3" customFormat="1" ht="12.75">
      <c r="B365"/>
      <c r="C365"/>
      <c r="D365"/>
    </row>
    <row r="366" spans="2:4" s="3" customFormat="1" ht="12.75">
      <c r="B366"/>
      <c r="C366"/>
      <c r="D366"/>
    </row>
    <row r="367" spans="2:4" s="3" customFormat="1" ht="12.75">
      <c r="B367"/>
      <c r="C367"/>
      <c r="D367"/>
    </row>
    <row r="368" spans="2:4" s="3" customFormat="1" ht="12.75">
      <c r="B368"/>
      <c r="C368"/>
      <c r="D368"/>
    </row>
    <row r="369" spans="2:4" s="3" customFormat="1" ht="12.75">
      <c r="B369"/>
      <c r="C369"/>
      <c r="D369"/>
    </row>
    <row r="370" spans="2:4" s="3" customFormat="1" ht="12.75">
      <c r="B370"/>
      <c r="C370"/>
      <c r="D370"/>
    </row>
    <row r="371" spans="2:4" s="3" customFormat="1" ht="12.75">
      <c r="B371"/>
      <c r="C371"/>
      <c r="D371"/>
    </row>
    <row r="372" spans="2:4" s="3" customFormat="1" ht="12.75">
      <c r="B372"/>
      <c r="C372"/>
      <c r="D372"/>
    </row>
    <row r="373" spans="2:4" s="3" customFormat="1" ht="12.75">
      <c r="B373"/>
      <c r="C373"/>
      <c r="D373"/>
    </row>
    <row r="374" spans="2:4" s="3" customFormat="1" ht="12.75">
      <c r="B374"/>
      <c r="C374"/>
      <c r="D374"/>
    </row>
    <row r="375" spans="2:4" s="3" customFormat="1" ht="12.75">
      <c r="B375"/>
      <c r="C375"/>
      <c r="D375"/>
    </row>
    <row r="376" spans="2:4" s="3" customFormat="1" ht="12.75">
      <c r="B376"/>
      <c r="C376"/>
      <c r="D376"/>
    </row>
    <row r="377" spans="2:4" s="3" customFormat="1" ht="12.75">
      <c r="B377"/>
      <c r="C377"/>
      <c r="D377"/>
    </row>
    <row r="378" spans="2:4" s="3" customFormat="1" ht="12.75">
      <c r="B378"/>
      <c r="C378"/>
      <c r="D378"/>
    </row>
    <row r="379" spans="2:4" s="3" customFormat="1" ht="12.75">
      <c r="B379"/>
      <c r="C379"/>
      <c r="D379"/>
    </row>
    <row r="380" spans="2:4" s="3" customFormat="1" ht="12.75">
      <c r="B380"/>
      <c r="C380"/>
      <c r="D380"/>
    </row>
    <row r="381" spans="2:4" s="3" customFormat="1" ht="12.75">
      <c r="B381"/>
      <c r="C381"/>
      <c r="D381"/>
    </row>
    <row r="382" spans="2:4" s="3" customFormat="1" ht="12.75">
      <c r="B382"/>
      <c r="C382"/>
      <c r="D382"/>
    </row>
    <row r="383" spans="2:4" s="3" customFormat="1" ht="12.75">
      <c r="B383"/>
      <c r="C383"/>
      <c r="D383"/>
    </row>
    <row r="384" spans="2:4" s="3" customFormat="1" ht="12.75">
      <c r="B384"/>
      <c r="C384"/>
      <c r="D384"/>
    </row>
    <row r="385" spans="2:4" s="3" customFormat="1" ht="12.75">
      <c r="B385"/>
      <c r="C385"/>
      <c r="D385"/>
    </row>
    <row r="386" spans="2:4" s="3" customFormat="1" ht="12.75">
      <c r="B386"/>
      <c r="C386"/>
      <c r="D386"/>
    </row>
    <row r="387" spans="2:4" s="3" customFormat="1" ht="12.75">
      <c r="B387"/>
      <c r="C387"/>
      <c r="D387"/>
    </row>
    <row r="388" spans="2:4" s="3" customFormat="1" ht="12.75">
      <c r="B388"/>
      <c r="C388"/>
      <c r="D388"/>
    </row>
    <row r="389" spans="2:4" s="3" customFormat="1" ht="12.75">
      <c r="B389"/>
      <c r="C389"/>
      <c r="D389"/>
    </row>
    <row r="390" spans="2:4" s="3" customFormat="1" ht="12.75">
      <c r="B390"/>
      <c r="C390"/>
      <c r="D390"/>
    </row>
    <row r="391" spans="2:4" s="3" customFormat="1" ht="12.75">
      <c r="B391"/>
      <c r="C391"/>
      <c r="D391"/>
    </row>
    <row r="392" spans="2:4" s="3" customFormat="1" ht="12.75">
      <c r="B392"/>
      <c r="C392"/>
      <c r="D392"/>
    </row>
    <row r="393" spans="2:4" s="3" customFormat="1" ht="12.75">
      <c r="B393"/>
      <c r="C393"/>
      <c r="D393"/>
    </row>
    <row r="394" spans="2:4" s="3" customFormat="1" ht="12.75">
      <c r="B394"/>
      <c r="C394"/>
      <c r="D394"/>
    </row>
    <row r="395" spans="2:4" s="3" customFormat="1" ht="12.75">
      <c r="B395"/>
      <c r="C395"/>
      <c r="D395"/>
    </row>
    <row r="396" spans="2:4" s="3" customFormat="1" ht="12.75">
      <c r="B396"/>
      <c r="C396"/>
      <c r="D396"/>
    </row>
    <row r="397" spans="2:4" s="3" customFormat="1" ht="12.75">
      <c r="B397"/>
      <c r="C397"/>
      <c r="D397"/>
    </row>
    <row r="398" spans="2:4" s="3" customFormat="1" ht="12.75">
      <c r="B398"/>
      <c r="C398"/>
      <c r="D398"/>
    </row>
    <row r="399" spans="2:4" s="3" customFormat="1" ht="12.75">
      <c r="B399"/>
      <c r="C399"/>
      <c r="D399"/>
    </row>
    <row r="400" spans="2:4" s="3" customFormat="1" ht="12.75">
      <c r="B400"/>
      <c r="C400"/>
      <c r="D400"/>
    </row>
    <row r="401" spans="2:4" s="3" customFormat="1" ht="12.75">
      <c r="B401"/>
      <c r="C401"/>
      <c r="D401"/>
    </row>
    <row r="402" spans="2:4" s="3" customFormat="1" ht="12.75">
      <c r="B402"/>
      <c r="C402"/>
      <c r="D402"/>
    </row>
    <row r="403" spans="2:4" s="3" customFormat="1" ht="12.75">
      <c r="B403"/>
      <c r="C403"/>
      <c r="D403"/>
    </row>
    <row r="404" spans="2:4" s="3" customFormat="1" ht="12.75">
      <c r="B404"/>
      <c r="C404"/>
      <c r="D404"/>
    </row>
    <row r="405" spans="2:4" s="3" customFormat="1" ht="12.75">
      <c r="B405"/>
      <c r="C405"/>
      <c r="D405"/>
    </row>
    <row r="406" spans="2:4" s="3" customFormat="1" ht="12.75">
      <c r="B406"/>
      <c r="C406"/>
      <c r="D406"/>
    </row>
    <row r="407" spans="2:4" s="3" customFormat="1" ht="12.75">
      <c r="B407"/>
      <c r="C407"/>
      <c r="D407"/>
    </row>
    <row r="408" spans="2:4" s="3" customFormat="1" ht="12.75">
      <c r="B408"/>
      <c r="C408"/>
      <c r="D408"/>
    </row>
    <row r="409" spans="2:4" s="3" customFormat="1" ht="12.75">
      <c r="B409"/>
      <c r="C409"/>
      <c r="D409"/>
    </row>
    <row r="410" spans="2:4" s="3" customFormat="1" ht="12.75">
      <c r="B410"/>
      <c r="C410"/>
      <c r="D410"/>
    </row>
    <row r="411" spans="2:4" s="3" customFormat="1" ht="12.75">
      <c r="B411"/>
      <c r="C411"/>
      <c r="D411"/>
    </row>
    <row r="412" spans="2:4" s="3" customFormat="1" ht="12.75">
      <c r="B412"/>
      <c r="C412"/>
      <c r="D412"/>
    </row>
    <row r="413" spans="2:4" s="3" customFormat="1" ht="12.75">
      <c r="B413"/>
      <c r="C413"/>
      <c r="D413"/>
    </row>
    <row r="414" spans="2:4" s="3" customFormat="1" ht="12.75">
      <c r="B414"/>
      <c r="C414"/>
      <c r="D414"/>
    </row>
    <row r="415" spans="2:4" s="3" customFormat="1" ht="12.75">
      <c r="B415"/>
      <c r="C415"/>
      <c r="D415"/>
    </row>
    <row r="416" spans="2:4" s="3" customFormat="1" ht="12.75">
      <c r="B416"/>
      <c r="C416"/>
      <c r="D416"/>
    </row>
    <row r="417" spans="2:4" s="3" customFormat="1" ht="12.75">
      <c r="B417"/>
      <c r="C417"/>
      <c r="D417"/>
    </row>
    <row r="418" spans="2:4" s="3" customFormat="1" ht="12.75">
      <c r="B418"/>
      <c r="C418"/>
      <c r="D418"/>
    </row>
    <row r="419" spans="2:4" s="3" customFormat="1" ht="12.75">
      <c r="B419"/>
      <c r="C419"/>
      <c r="D419"/>
    </row>
    <row r="420" spans="2:4" s="3" customFormat="1" ht="12.75">
      <c r="B420"/>
      <c r="C420"/>
      <c r="D420"/>
    </row>
    <row r="421" spans="2:4" s="3" customFormat="1" ht="12.75">
      <c r="B421"/>
      <c r="C421"/>
      <c r="D421"/>
    </row>
    <row r="422" spans="2:4" s="3" customFormat="1" ht="12.75">
      <c r="B422"/>
      <c r="C422"/>
      <c r="D422"/>
    </row>
    <row r="423" spans="2:4" s="3" customFormat="1" ht="12.75">
      <c r="B423"/>
      <c r="C423"/>
      <c r="D423"/>
    </row>
    <row r="424" spans="2:4" s="3" customFormat="1" ht="12.75">
      <c r="B424"/>
      <c r="C424"/>
      <c r="D424"/>
    </row>
    <row r="425" spans="2:4" s="3" customFormat="1" ht="12.75">
      <c r="B425"/>
      <c r="C425"/>
      <c r="D425"/>
    </row>
    <row r="426" spans="2:4" s="3" customFormat="1" ht="12.75">
      <c r="B426"/>
      <c r="C426"/>
      <c r="D426"/>
    </row>
    <row r="427" spans="2:4" s="3" customFormat="1" ht="12.75">
      <c r="B427"/>
      <c r="C427"/>
      <c r="D427"/>
    </row>
    <row r="428" spans="2:4" s="3" customFormat="1" ht="12.75">
      <c r="B428"/>
      <c r="C428"/>
      <c r="D428"/>
    </row>
    <row r="429" spans="2:4" s="3" customFormat="1" ht="12.75">
      <c r="B429"/>
      <c r="C429"/>
      <c r="D429"/>
    </row>
    <row r="430" spans="2:4" s="3" customFormat="1" ht="12.75">
      <c r="B430"/>
      <c r="C430"/>
      <c r="D430"/>
    </row>
    <row r="431" spans="2:4" s="3" customFormat="1" ht="12.75">
      <c r="B431"/>
      <c r="C431"/>
      <c r="D431"/>
    </row>
    <row r="432" spans="2:4" s="3" customFormat="1" ht="12.75">
      <c r="B432"/>
      <c r="C432"/>
      <c r="D432"/>
    </row>
    <row r="433" spans="2:4" s="3" customFormat="1" ht="12.75">
      <c r="B433"/>
      <c r="C433"/>
      <c r="D433"/>
    </row>
    <row r="434" spans="2:4" s="3" customFormat="1" ht="12.75">
      <c r="B434"/>
      <c r="C434"/>
      <c r="D434"/>
    </row>
    <row r="435" spans="2:4" s="3" customFormat="1" ht="12.75">
      <c r="B435"/>
      <c r="C435"/>
      <c r="D435"/>
    </row>
    <row r="436" spans="2:4" s="3" customFormat="1" ht="12.75">
      <c r="B436"/>
      <c r="C436"/>
      <c r="D436"/>
    </row>
    <row r="437" spans="2:4" s="3" customFormat="1" ht="12.75">
      <c r="B437"/>
      <c r="C437"/>
      <c r="D437"/>
    </row>
    <row r="438" spans="2:4" s="3" customFormat="1" ht="12.75">
      <c r="B438"/>
      <c r="C438"/>
      <c r="D438"/>
    </row>
    <row r="439" spans="2:4" s="3" customFormat="1" ht="12.75">
      <c r="B439"/>
      <c r="C439"/>
      <c r="D439"/>
    </row>
    <row r="440" spans="2:4" s="3" customFormat="1" ht="12.75">
      <c r="B440"/>
      <c r="C440"/>
      <c r="D440"/>
    </row>
    <row r="441" spans="2:4" s="3" customFormat="1" ht="12.75">
      <c r="B441"/>
      <c r="C441"/>
      <c r="D441"/>
    </row>
    <row r="442" spans="2:4" s="3" customFormat="1" ht="12.75">
      <c r="B442"/>
      <c r="C442"/>
      <c r="D442"/>
    </row>
    <row r="443" spans="2:4" s="3" customFormat="1" ht="12.75">
      <c r="B443"/>
      <c r="C443"/>
      <c r="D443"/>
    </row>
    <row r="444" spans="2:4" s="3" customFormat="1" ht="12.75">
      <c r="B444"/>
      <c r="C444"/>
      <c r="D444"/>
    </row>
    <row r="445" spans="2:4" s="3" customFormat="1" ht="12.75">
      <c r="B445"/>
      <c r="C445"/>
      <c r="D445"/>
    </row>
    <row r="446" spans="2:4" s="3" customFormat="1" ht="12.75">
      <c r="B446"/>
      <c r="C446"/>
      <c r="D446"/>
    </row>
    <row r="447" spans="2:4" s="3" customFormat="1" ht="12.75">
      <c r="B447"/>
      <c r="C447"/>
      <c r="D447"/>
    </row>
    <row r="448" spans="2:4" s="3" customFormat="1" ht="12.75">
      <c r="B448"/>
      <c r="C448"/>
      <c r="D448"/>
    </row>
    <row r="449" spans="2:4" s="3" customFormat="1" ht="12.75">
      <c r="B449"/>
      <c r="C449"/>
      <c r="D449"/>
    </row>
    <row r="450" spans="2:4" s="3" customFormat="1" ht="12.75">
      <c r="B450"/>
      <c r="C450"/>
      <c r="D450"/>
    </row>
    <row r="451" spans="2:4" s="3" customFormat="1" ht="12.75">
      <c r="B451"/>
      <c r="C451"/>
      <c r="D451"/>
    </row>
    <row r="452" spans="2:4" s="3" customFormat="1" ht="12.75">
      <c r="B452"/>
      <c r="C452"/>
      <c r="D452"/>
    </row>
    <row r="453" spans="2:4" s="3" customFormat="1" ht="12.75">
      <c r="B453"/>
      <c r="C453"/>
      <c r="D453"/>
    </row>
    <row r="454" spans="2:4" s="3" customFormat="1" ht="12.75">
      <c r="B454"/>
      <c r="C454"/>
      <c r="D454"/>
    </row>
    <row r="455" spans="2:4" s="3" customFormat="1" ht="12.75">
      <c r="B455"/>
      <c r="C455"/>
      <c r="D455"/>
    </row>
    <row r="456" spans="2:4" s="3" customFormat="1" ht="12.75">
      <c r="B456"/>
      <c r="C456"/>
      <c r="D456"/>
    </row>
    <row r="457" spans="2:4" s="3" customFormat="1" ht="12.75">
      <c r="B457"/>
      <c r="C457"/>
      <c r="D457"/>
    </row>
    <row r="458" spans="2:4" s="3" customFormat="1" ht="12.75">
      <c r="B458"/>
      <c r="C458"/>
      <c r="D458"/>
    </row>
    <row r="459" spans="2:4" s="3" customFormat="1" ht="12.75">
      <c r="B459"/>
      <c r="C459"/>
      <c r="D459"/>
    </row>
    <row r="460" spans="2:4" s="3" customFormat="1" ht="12.75">
      <c r="B460"/>
      <c r="C460"/>
      <c r="D460"/>
    </row>
    <row r="461" spans="2:4" s="3" customFormat="1" ht="12.75">
      <c r="B461"/>
      <c r="C461"/>
      <c r="D461"/>
    </row>
    <row r="462" spans="2:4" s="3" customFormat="1" ht="12.75">
      <c r="B462"/>
      <c r="C462"/>
      <c r="D462"/>
    </row>
    <row r="463" spans="2:4" s="3" customFormat="1" ht="12.75">
      <c r="B463"/>
      <c r="C463"/>
      <c r="D463"/>
    </row>
    <row r="464" spans="2:4" s="3" customFormat="1" ht="12.75">
      <c r="B464"/>
      <c r="C464"/>
      <c r="D464"/>
    </row>
    <row r="465" spans="2:4" s="3" customFormat="1" ht="12.75">
      <c r="B465"/>
      <c r="C465"/>
      <c r="D465"/>
    </row>
    <row r="466" spans="2:4" s="3" customFormat="1" ht="12.75">
      <c r="B466"/>
      <c r="C466"/>
      <c r="D466"/>
    </row>
    <row r="467" spans="2:4" s="3" customFormat="1" ht="12.75">
      <c r="B467"/>
      <c r="C467"/>
      <c r="D467"/>
    </row>
    <row r="468" spans="2:4" s="3" customFormat="1" ht="12.75">
      <c r="B468"/>
      <c r="C468"/>
      <c r="D468"/>
    </row>
    <row r="469" spans="2:4" s="3" customFormat="1" ht="12.75">
      <c r="B469"/>
      <c r="C469"/>
      <c r="D469"/>
    </row>
    <row r="470" spans="2:4" s="3" customFormat="1" ht="12.75">
      <c r="B470"/>
      <c r="C470"/>
      <c r="D470"/>
    </row>
    <row r="471" spans="2:4" s="3" customFormat="1" ht="12.75">
      <c r="B471"/>
      <c r="C471"/>
      <c r="D471"/>
    </row>
    <row r="472" spans="2:4" s="3" customFormat="1" ht="12.75">
      <c r="B472"/>
      <c r="C472"/>
      <c r="D472"/>
    </row>
    <row r="473" spans="2:4" s="3" customFormat="1" ht="12.75">
      <c r="B473"/>
      <c r="C473"/>
      <c r="D473"/>
    </row>
    <row r="474" spans="2:4" s="3" customFormat="1" ht="12.75">
      <c r="B474"/>
      <c r="C474"/>
      <c r="D474"/>
    </row>
    <row r="475" spans="2:4" s="3" customFormat="1" ht="12.75">
      <c r="B475"/>
      <c r="C475"/>
      <c r="D475"/>
    </row>
    <row r="476" spans="2:4" s="3" customFormat="1" ht="12.75">
      <c r="B476"/>
      <c r="C476"/>
      <c r="D476"/>
    </row>
    <row r="477" spans="2:4" s="3" customFormat="1" ht="12.75">
      <c r="B477"/>
      <c r="C477"/>
      <c r="D477"/>
    </row>
    <row r="478" spans="2:4" s="3" customFormat="1" ht="12.75">
      <c r="B478"/>
      <c r="C478"/>
      <c r="D478"/>
    </row>
    <row r="479" spans="2:4" s="3" customFormat="1" ht="12.75">
      <c r="B479"/>
      <c r="C479"/>
      <c r="D479"/>
    </row>
    <row r="480" spans="2:4" s="3" customFormat="1" ht="12.75">
      <c r="B480"/>
      <c r="C480"/>
      <c r="D480"/>
    </row>
    <row r="481" spans="2:4" s="3" customFormat="1" ht="12.75">
      <c r="B481"/>
      <c r="C481"/>
      <c r="D481"/>
    </row>
    <row r="482" spans="2:4" s="3" customFormat="1" ht="12.75">
      <c r="B482"/>
      <c r="C482"/>
      <c r="D482"/>
    </row>
    <row r="483" spans="2:4" s="3" customFormat="1" ht="12.75">
      <c r="B483"/>
      <c r="C483"/>
      <c r="D483"/>
    </row>
    <row r="484" spans="2:4" s="3" customFormat="1" ht="12.75">
      <c r="B484"/>
      <c r="C484"/>
      <c r="D484"/>
    </row>
    <row r="485" spans="2:4" s="3" customFormat="1" ht="12.75">
      <c r="B485"/>
      <c r="C485"/>
      <c r="D485"/>
    </row>
    <row r="486" spans="2:4" s="3" customFormat="1" ht="12.75">
      <c r="B486"/>
      <c r="C486"/>
      <c r="D486"/>
    </row>
    <row r="487" spans="2:4" s="3" customFormat="1" ht="12.75">
      <c r="B487"/>
      <c r="C487"/>
      <c r="D487"/>
    </row>
    <row r="488" spans="2:4" s="3" customFormat="1" ht="12.75">
      <c r="B488"/>
      <c r="C488"/>
      <c r="D488"/>
    </row>
    <row r="489" spans="2:4" s="3" customFormat="1" ht="12.75">
      <c r="B489"/>
      <c r="C489"/>
      <c r="D489"/>
    </row>
    <row r="490" spans="2:4" s="3" customFormat="1" ht="12.75">
      <c r="B490"/>
      <c r="C490"/>
      <c r="D490"/>
    </row>
    <row r="491" spans="2:4" s="3" customFormat="1" ht="12.75">
      <c r="B491"/>
      <c r="C491"/>
      <c r="D491"/>
    </row>
    <row r="492" spans="2:4" s="3" customFormat="1" ht="12.75">
      <c r="B492"/>
      <c r="C492"/>
      <c r="D492"/>
    </row>
    <row r="493" spans="2:4" s="3" customFormat="1" ht="12.75">
      <c r="B493"/>
      <c r="C493"/>
      <c r="D493"/>
    </row>
    <row r="494" spans="2:4" s="3" customFormat="1" ht="12.75">
      <c r="B494"/>
      <c r="C494"/>
      <c r="D494"/>
    </row>
    <row r="495" spans="2:4" s="3" customFormat="1" ht="12.75">
      <c r="B495"/>
      <c r="C495"/>
      <c r="D495"/>
    </row>
    <row r="496" spans="2:4" s="3" customFormat="1" ht="12.75">
      <c r="B496"/>
      <c r="C496"/>
      <c r="D496"/>
    </row>
    <row r="497" spans="2:4" s="3" customFormat="1" ht="12.75">
      <c r="B497"/>
      <c r="C497"/>
      <c r="D497"/>
    </row>
    <row r="498" spans="2:4" s="3" customFormat="1" ht="12.75">
      <c r="B498"/>
      <c r="C498"/>
      <c r="D498"/>
    </row>
    <row r="499" spans="2:4" s="3" customFormat="1" ht="12.75">
      <c r="B499"/>
      <c r="C499"/>
      <c r="D499"/>
    </row>
    <row r="500" spans="2:4" s="3" customFormat="1" ht="12.75">
      <c r="B500"/>
      <c r="C500"/>
      <c r="D500"/>
    </row>
    <row r="501" spans="2:4" s="3" customFormat="1" ht="12.75">
      <c r="B501"/>
      <c r="C501"/>
      <c r="D501"/>
    </row>
    <row r="502" spans="2:4" s="3" customFormat="1" ht="12.75">
      <c r="B502"/>
      <c r="C502"/>
      <c r="D502"/>
    </row>
    <row r="503" spans="2:4" s="3" customFormat="1" ht="12.75">
      <c r="B503"/>
      <c r="C503"/>
      <c r="D503"/>
    </row>
    <row r="504" spans="2:4" s="3" customFormat="1" ht="12.75">
      <c r="B504"/>
      <c r="C504"/>
      <c r="D504"/>
    </row>
    <row r="505" spans="2:4" s="3" customFormat="1" ht="12.75">
      <c r="B505"/>
      <c r="C505"/>
      <c r="D505"/>
    </row>
    <row r="506" spans="2:4" s="3" customFormat="1" ht="12.75">
      <c r="B506"/>
      <c r="C506"/>
      <c r="D506"/>
    </row>
    <row r="507" spans="2:4" s="3" customFormat="1" ht="12.75">
      <c r="B507"/>
      <c r="C507"/>
      <c r="D507"/>
    </row>
    <row r="508" spans="2:4" s="3" customFormat="1" ht="12.75">
      <c r="B508"/>
      <c r="C508"/>
      <c r="D508"/>
    </row>
    <row r="509" spans="2:4" s="3" customFormat="1" ht="12.75">
      <c r="B509"/>
      <c r="C509"/>
      <c r="D509"/>
    </row>
    <row r="510" spans="2:4" s="3" customFormat="1" ht="12.75">
      <c r="B510"/>
      <c r="C510"/>
      <c r="D510"/>
    </row>
    <row r="511" spans="2:4" s="3" customFormat="1" ht="12.75">
      <c r="B511"/>
      <c r="C511"/>
      <c r="D511"/>
    </row>
    <row r="512" spans="2:4" s="3" customFormat="1" ht="12.75">
      <c r="B512"/>
      <c r="C512"/>
      <c r="D512"/>
    </row>
    <row r="513" spans="2:4" s="3" customFormat="1" ht="12.75">
      <c r="B513"/>
      <c r="C513"/>
      <c r="D513"/>
    </row>
    <row r="514" spans="2:4" s="3" customFormat="1" ht="12.75">
      <c r="B514"/>
      <c r="C514"/>
      <c r="D514"/>
    </row>
    <row r="515" spans="2:4" s="3" customFormat="1" ht="12.75">
      <c r="B515"/>
      <c r="C515"/>
      <c r="D515"/>
    </row>
    <row r="516" spans="2:4" s="3" customFormat="1" ht="12.75">
      <c r="B516"/>
      <c r="C516"/>
      <c r="D516"/>
    </row>
    <row r="517" spans="2:4" s="3" customFormat="1" ht="12.75">
      <c r="B517"/>
      <c r="C517"/>
      <c r="D517"/>
    </row>
    <row r="518" spans="2:4" s="3" customFormat="1" ht="12.75">
      <c r="B518"/>
      <c r="C518"/>
      <c r="D518"/>
    </row>
    <row r="519" spans="2:4" s="3" customFormat="1" ht="12.75">
      <c r="B519"/>
      <c r="C519"/>
      <c r="D519"/>
    </row>
    <row r="520" spans="2:4" s="3" customFormat="1" ht="12.75">
      <c r="B520"/>
      <c r="C520"/>
      <c r="D520"/>
    </row>
    <row r="521" spans="2:4" s="3" customFormat="1" ht="12.75">
      <c r="B521"/>
      <c r="C521"/>
      <c r="D521"/>
    </row>
    <row r="522" spans="2:4" s="3" customFormat="1" ht="12.75">
      <c r="B522"/>
      <c r="C522"/>
      <c r="D522"/>
    </row>
    <row r="523" spans="2:4" s="3" customFormat="1" ht="12.75">
      <c r="B523"/>
      <c r="C523"/>
      <c r="D523"/>
    </row>
    <row r="524" spans="2:4" s="3" customFormat="1" ht="12.75">
      <c r="B524"/>
      <c r="C524"/>
      <c r="D524"/>
    </row>
    <row r="525" spans="2:4" s="3" customFormat="1" ht="12.75">
      <c r="B525"/>
      <c r="C525"/>
      <c r="D525"/>
    </row>
    <row r="526" spans="2:4" s="3" customFormat="1" ht="12.75">
      <c r="B526"/>
      <c r="C526"/>
      <c r="D526"/>
    </row>
    <row r="527" spans="2:4" s="3" customFormat="1" ht="12.75">
      <c r="B527"/>
      <c r="C527"/>
      <c r="D527"/>
    </row>
    <row r="528" spans="2:4" s="3" customFormat="1" ht="12.75">
      <c r="B528"/>
      <c r="C528"/>
      <c r="D528"/>
    </row>
    <row r="529" spans="2:4" s="3" customFormat="1" ht="12.75">
      <c r="B529"/>
      <c r="C529"/>
      <c r="D529"/>
    </row>
    <row r="530" spans="2:4" s="3" customFormat="1" ht="12.75">
      <c r="B530"/>
      <c r="C530"/>
      <c r="D530"/>
    </row>
    <row r="531" spans="2:4" s="3" customFormat="1" ht="12.75">
      <c r="B531"/>
      <c r="C531"/>
      <c r="D531"/>
    </row>
    <row r="532" spans="2:4" s="3" customFormat="1" ht="12.75">
      <c r="B532"/>
      <c r="C532"/>
      <c r="D532"/>
    </row>
    <row r="533" spans="2:4" s="3" customFormat="1" ht="12.75">
      <c r="B533"/>
      <c r="C533"/>
      <c r="D533"/>
    </row>
    <row r="534" spans="2:4" s="3" customFormat="1" ht="12.75">
      <c r="B534"/>
      <c r="C534"/>
      <c r="D534"/>
    </row>
    <row r="535" spans="2:4" s="3" customFormat="1" ht="12.75">
      <c r="B535"/>
      <c r="C535"/>
      <c r="D535"/>
    </row>
    <row r="536" spans="2:4" s="3" customFormat="1" ht="12.75">
      <c r="B536"/>
      <c r="C536"/>
      <c r="D536"/>
    </row>
    <row r="537" spans="2:4" s="3" customFormat="1" ht="12.75">
      <c r="B537"/>
      <c r="C537"/>
      <c r="D537"/>
    </row>
    <row r="538" spans="2:4" s="3" customFormat="1" ht="12.75">
      <c r="B538"/>
      <c r="C538"/>
      <c r="D538"/>
    </row>
    <row r="539" spans="2:4" s="3" customFormat="1" ht="12.75">
      <c r="B539"/>
      <c r="C539"/>
      <c r="D539"/>
    </row>
    <row r="540" spans="2:4" s="3" customFormat="1" ht="12.75">
      <c r="B540"/>
      <c r="C540"/>
      <c r="D540"/>
    </row>
    <row r="541" spans="2:4" s="3" customFormat="1" ht="12.75">
      <c r="B541"/>
      <c r="C541"/>
      <c r="D541"/>
    </row>
    <row r="542" spans="2:4" s="3" customFormat="1" ht="12.75">
      <c r="B542"/>
      <c r="C542"/>
      <c r="D542"/>
    </row>
    <row r="543" spans="2:4" s="3" customFormat="1" ht="12.75">
      <c r="B543"/>
      <c r="C543"/>
      <c r="D543"/>
    </row>
    <row r="544" spans="2:4" s="3" customFormat="1" ht="12.75">
      <c r="B544"/>
      <c r="C544"/>
      <c r="D544"/>
    </row>
    <row r="545" spans="2:4" s="3" customFormat="1" ht="12.75">
      <c r="B545"/>
      <c r="C545"/>
      <c r="D545"/>
    </row>
    <row r="546" spans="2:4" s="3" customFormat="1" ht="12.75">
      <c r="B546"/>
      <c r="C546"/>
      <c r="D546"/>
    </row>
    <row r="547" spans="2:4" s="3" customFormat="1" ht="12.75">
      <c r="B547"/>
      <c r="C547"/>
      <c r="D547"/>
    </row>
    <row r="548" spans="2:4" s="3" customFormat="1" ht="12.75">
      <c r="B548"/>
      <c r="C548"/>
      <c r="D548"/>
    </row>
    <row r="549" spans="2:4" s="3" customFormat="1" ht="12.75">
      <c r="B549"/>
      <c r="C549"/>
      <c r="D549"/>
    </row>
    <row r="550" spans="2:4" s="3" customFormat="1" ht="12.75">
      <c r="B550"/>
      <c r="C550"/>
      <c r="D550"/>
    </row>
    <row r="551" spans="2:4" s="3" customFormat="1" ht="12.75">
      <c r="B551"/>
      <c r="C551"/>
      <c r="D551"/>
    </row>
    <row r="552" spans="2:4" s="3" customFormat="1" ht="12.75">
      <c r="B552"/>
      <c r="C552"/>
      <c r="D552"/>
    </row>
    <row r="553" spans="2:4" s="3" customFormat="1" ht="12.75">
      <c r="B553"/>
      <c r="C553"/>
      <c r="D553"/>
    </row>
    <row r="554" spans="2:4" s="3" customFormat="1" ht="12.75">
      <c r="B554"/>
      <c r="C554"/>
      <c r="D554"/>
    </row>
    <row r="555" spans="2:4" s="3" customFormat="1" ht="12.75">
      <c r="B555"/>
      <c r="C555"/>
      <c r="D555"/>
    </row>
    <row r="556" spans="2:4" s="3" customFormat="1" ht="12.75">
      <c r="B556"/>
      <c r="C556"/>
      <c r="D556"/>
    </row>
    <row r="557" spans="2:4" s="3" customFormat="1" ht="12.75">
      <c r="B557"/>
      <c r="C557"/>
      <c r="D557"/>
    </row>
    <row r="558" spans="2:4" s="3" customFormat="1" ht="12.75">
      <c r="B558"/>
      <c r="C558"/>
      <c r="D558"/>
    </row>
    <row r="559" spans="2:4" s="3" customFormat="1" ht="12.75">
      <c r="B559"/>
      <c r="C559"/>
      <c r="D559"/>
    </row>
    <row r="560" spans="2:4" s="3" customFormat="1" ht="12.75">
      <c r="B560"/>
      <c r="C560"/>
      <c r="D560"/>
    </row>
    <row r="561" spans="2:4" s="3" customFormat="1" ht="12.75">
      <c r="B561"/>
      <c r="C561"/>
      <c r="D561"/>
    </row>
    <row r="562" spans="2:4" s="3" customFormat="1" ht="12.75">
      <c r="B562"/>
      <c r="C562"/>
      <c r="D562"/>
    </row>
    <row r="563" spans="2:4" s="3" customFormat="1" ht="12.75">
      <c r="B563"/>
      <c r="C563"/>
      <c r="D563"/>
    </row>
    <row r="564" spans="2:4" s="3" customFormat="1" ht="12.75">
      <c r="B564"/>
      <c r="C564"/>
      <c r="D564"/>
    </row>
    <row r="565" spans="2:4" s="3" customFormat="1" ht="12.75">
      <c r="B565"/>
      <c r="C565"/>
      <c r="D565"/>
    </row>
    <row r="566" spans="2:4" s="3" customFormat="1" ht="12.75">
      <c r="B566"/>
      <c r="C566"/>
      <c r="D566"/>
    </row>
    <row r="567" spans="2:4" s="3" customFormat="1" ht="12.75">
      <c r="B567"/>
      <c r="C567"/>
      <c r="D567"/>
    </row>
    <row r="568" spans="2:4" s="3" customFormat="1" ht="12.75">
      <c r="B568"/>
      <c r="C568"/>
      <c r="D568"/>
    </row>
    <row r="569" spans="2:4" s="3" customFormat="1" ht="12.75">
      <c r="B569"/>
      <c r="C569"/>
      <c r="D569"/>
    </row>
    <row r="570" spans="2:4" s="3" customFormat="1" ht="12.75">
      <c r="B570"/>
      <c r="C570"/>
      <c r="D570"/>
    </row>
    <row r="571" spans="2:4" s="3" customFormat="1" ht="12.75">
      <c r="B571"/>
      <c r="C571"/>
      <c r="D571"/>
    </row>
    <row r="572" spans="2:4" s="3" customFormat="1" ht="12.75">
      <c r="B572"/>
      <c r="C572"/>
      <c r="D572"/>
    </row>
    <row r="573" spans="2:4" s="3" customFormat="1" ht="12.75">
      <c r="B573"/>
      <c r="C573"/>
      <c r="D573"/>
    </row>
    <row r="574" spans="2:4" s="3" customFormat="1" ht="12.75">
      <c r="B574"/>
      <c r="C574"/>
      <c r="D574"/>
    </row>
    <row r="575" spans="2:4" s="3" customFormat="1" ht="12.75">
      <c r="B575"/>
      <c r="C575"/>
      <c r="D575"/>
    </row>
    <row r="576" spans="2:4" s="3" customFormat="1" ht="12.75">
      <c r="B576"/>
      <c r="C576"/>
      <c r="D576"/>
    </row>
    <row r="577" spans="2:4" s="3" customFormat="1" ht="12.75">
      <c r="B577"/>
      <c r="C577"/>
      <c r="D577"/>
    </row>
    <row r="578" spans="2:4" s="3" customFormat="1" ht="12.75">
      <c r="B578"/>
      <c r="C578"/>
      <c r="D578"/>
    </row>
    <row r="579" spans="2:4" s="3" customFormat="1" ht="12.75">
      <c r="B579"/>
      <c r="C579"/>
      <c r="D579"/>
    </row>
    <row r="580" spans="2:4" s="3" customFormat="1" ht="12.75">
      <c r="B580"/>
      <c r="C580"/>
      <c r="D580"/>
    </row>
    <row r="581" spans="2:4" s="3" customFormat="1" ht="12.75">
      <c r="B581"/>
      <c r="C581"/>
      <c r="D581"/>
    </row>
    <row r="582" spans="2:4" s="3" customFormat="1" ht="12.75">
      <c r="B582"/>
      <c r="C582"/>
      <c r="D582"/>
    </row>
    <row r="583" spans="2:4" s="3" customFormat="1" ht="12.75">
      <c r="B583"/>
      <c r="C583"/>
      <c r="D583"/>
    </row>
    <row r="584" spans="2:4" s="3" customFormat="1" ht="12.75">
      <c r="B584"/>
      <c r="C584"/>
      <c r="D584"/>
    </row>
    <row r="585" spans="2:4" s="3" customFormat="1" ht="12.75">
      <c r="B585"/>
      <c r="C585"/>
      <c r="D585"/>
    </row>
    <row r="586" spans="2:4" s="3" customFormat="1" ht="12.75">
      <c r="B586"/>
      <c r="C586"/>
      <c r="D586"/>
    </row>
    <row r="587" spans="2:4" s="3" customFormat="1" ht="12.75">
      <c r="B587"/>
      <c r="C587"/>
      <c r="D587"/>
    </row>
    <row r="588" spans="2:4" s="3" customFormat="1" ht="12.75">
      <c r="B588"/>
      <c r="C588"/>
      <c r="D588"/>
    </row>
    <row r="589" spans="2:4" s="3" customFormat="1" ht="12.75">
      <c r="B589"/>
      <c r="C589"/>
      <c r="D589"/>
    </row>
    <row r="590" spans="2:4" s="3" customFormat="1" ht="12.75">
      <c r="B590"/>
      <c r="C590"/>
      <c r="D590"/>
    </row>
    <row r="591" spans="2:4" s="3" customFormat="1" ht="12.75">
      <c r="B591"/>
      <c r="C591"/>
      <c r="D591"/>
    </row>
    <row r="592" spans="2:4" s="3" customFormat="1" ht="12.75">
      <c r="B592"/>
      <c r="C592"/>
      <c r="D592"/>
    </row>
    <row r="593" spans="2:4" s="3" customFormat="1" ht="12.75">
      <c r="B593"/>
      <c r="C593"/>
      <c r="D593"/>
    </row>
    <row r="594" spans="2:4" s="3" customFormat="1" ht="12.75">
      <c r="B594"/>
      <c r="C594"/>
      <c r="D594"/>
    </row>
    <row r="595" spans="2:4" s="3" customFormat="1" ht="12.75">
      <c r="B595"/>
      <c r="C595"/>
      <c r="D595"/>
    </row>
    <row r="596" spans="2:4" s="3" customFormat="1" ht="12.75">
      <c r="B596"/>
      <c r="C596"/>
      <c r="D596"/>
    </row>
    <row r="597" spans="2:4" s="3" customFormat="1" ht="12.75">
      <c r="B597"/>
      <c r="C597"/>
      <c r="D597"/>
    </row>
    <row r="598" spans="2:4" s="3" customFormat="1" ht="12.75">
      <c r="B598"/>
      <c r="C598"/>
      <c r="D598"/>
    </row>
    <row r="599" spans="2:4" s="3" customFormat="1" ht="12.75">
      <c r="B599"/>
      <c r="C599"/>
      <c r="D599"/>
    </row>
    <row r="600" spans="2:4" s="3" customFormat="1" ht="12.75">
      <c r="B600"/>
      <c r="C600"/>
      <c r="D600"/>
    </row>
    <row r="601" spans="2:4" s="3" customFormat="1" ht="12.75">
      <c r="B601"/>
      <c r="C601"/>
      <c r="D601"/>
    </row>
    <row r="602" spans="2:4" s="3" customFormat="1" ht="12.75">
      <c r="B602"/>
      <c r="C602"/>
      <c r="D602"/>
    </row>
    <row r="603" spans="2:4" s="3" customFormat="1" ht="12.75">
      <c r="B603"/>
      <c r="C603"/>
      <c r="D603"/>
    </row>
    <row r="604" spans="2:4" s="3" customFormat="1" ht="12.75">
      <c r="B604"/>
      <c r="C604"/>
      <c r="D604"/>
    </row>
    <row r="605" spans="2:4" s="3" customFormat="1" ht="12.75">
      <c r="B605"/>
      <c r="C605"/>
      <c r="D605"/>
    </row>
    <row r="606" spans="2:4" s="3" customFormat="1" ht="12.75">
      <c r="B606"/>
      <c r="C606"/>
      <c r="D606"/>
    </row>
    <row r="607" spans="2:4" s="3" customFormat="1" ht="12.75">
      <c r="B607"/>
      <c r="C607"/>
      <c r="D607"/>
    </row>
    <row r="608" spans="2:4" s="3" customFormat="1" ht="12.75">
      <c r="B608"/>
      <c r="C608"/>
      <c r="D608"/>
    </row>
    <row r="609" spans="2:4" s="3" customFormat="1" ht="12.75">
      <c r="B609"/>
      <c r="C609"/>
      <c r="D609"/>
    </row>
    <row r="610" spans="2:4" s="3" customFormat="1" ht="12.75">
      <c r="B610"/>
      <c r="C610"/>
      <c r="D610"/>
    </row>
    <row r="611" spans="2:4" s="3" customFormat="1" ht="12.75">
      <c r="B611"/>
      <c r="C611"/>
      <c r="D611"/>
    </row>
    <row r="612" spans="2:4" s="3" customFormat="1" ht="12.75">
      <c r="B612"/>
      <c r="C612"/>
      <c r="D612"/>
    </row>
    <row r="613" spans="2:4" s="3" customFormat="1" ht="12.75">
      <c r="B613"/>
      <c r="C613"/>
      <c r="D613"/>
    </row>
    <row r="614" spans="2:4" s="3" customFormat="1" ht="12.75">
      <c r="B614"/>
      <c r="C614"/>
      <c r="D614"/>
    </row>
    <row r="615" spans="2:4" s="3" customFormat="1" ht="12.75">
      <c r="B615"/>
      <c r="C615"/>
      <c r="D615"/>
    </row>
    <row r="616" spans="2:4" s="3" customFormat="1" ht="12.75">
      <c r="B616"/>
      <c r="C616"/>
      <c r="D616"/>
    </row>
  </sheetData>
  <mergeCells count="19">
    <mergeCell ref="E1:E3"/>
    <mergeCell ref="G1:G3"/>
    <mergeCell ref="F1:F3"/>
    <mergeCell ref="V1:V3"/>
    <mergeCell ref="L1:L3"/>
    <mergeCell ref="M1:M3"/>
    <mergeCell ref="T1:T3"/>
    <mergeCell ref="P1:P3"/>
    <mergeCell ref="Q1:Q3"/>
    <mergeCell ref="R1:R3"/>
    <mergeCell ref="O1:O3"/>
    <mergeCell ref="U1:U3"/>
    <mergeCell ref="W1:W3"/>
    <mergeCell ref="H1:H3"/>
    <mergeCell ref="I1:I3"/>
    <mergeCell ref="J1:J3"/>
    <mergeCell ref="K1:K3"/>
    <mergeCell ref="S1:S3"/>
    <mergeCell ref="N1:N3"/>
  </mergeCells>
  <printOptions/>
  <pageMargins left="0.18" right="0.16" top="0.26" bottom="0.32" header="0.2" footer="0.2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W61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2" sqref="J12"/>
    </sheetView>
  </sheetViews>
  <sheetFormatPr defaultColWidth="9.140625" defaultRowHeight="12.75"/>
  <cols>
    <col min="1" max="1" width="3.7109375" style="2" customWidth="1"/>
    <col min="2" max="2" width="14.57421875" style="0" customWidth="1"/>
    <col min="3" max="3" width="10.7109375" style="0" customWidth="1"/>
    <col min="4" max="4" width="22.00390625" style="0" customWidth="1"/>
    <col min="5" max="5" width="4.140625" style="0" customWidth="1"/>
    <col min="6" max="23" width="4.421875" style="2" customWidth="1"/>
    <col min="24" max="24" width="3.8515625" style="0" customWidth="1"/>
  </cols>
  <sheetData>
    <row r="1" spans="2:23" ht="18" customHeight="1">
      <c r="B1" s="5" t="s">
        <v>131</v>
      </c>
      <c r="E1" s="22" t="s">
        <v>3</v>
      </c>
      <c r="F1" s="19" t="s">
        <v>112</v>
      </c>
      <c r="G1" s="19" t="s">
        <v>113</v>
      </c>
      <c r="H1" s="19" t="s">
        <v>114</v>
      </c>
      <c r="I1" s="19" t="s">
        <v>115</v>
      </c>
      <c r="J1" s="19" t="s">
        <v>116</v>
      </c>
      <c r="K1" s="19" t="s">
        <v>117</v>
      </c>
      <c r="L1" s="19" t="s">
        <v>118</v>
      </c>
      <c r="M1" s="19" t="s">
        <v>119</v>
      </c>
      <c r="N1" s="19" t="s">
        <v>120</v>
      </c>
      <c r="O1" s="19" t="s">
        <v>121</v>
      </c>
      <c r="P1" s="19" t="s">
        <v>122</v>
      </c>
      <c r="Q1" s="19" t="s">
        <v>123</v>
      </c>
      <c r="R1" s="19" t="s">
        <v>124</v>
      </c>
      <c r="S1" s="19" t="s">
        <v>125</v>
      </c>
      <c r="T1" s="19" t="s">
        <v>126</v>
      </c>
      <c r="U1" s="19" t="s">
        <v>127</v>
      </c>
      <c r="V1" s="19" t="s">
        <v>128</v>
      </c>
      <c r="W1" s="19" t="s">
        <v>129</v>
      </c>
    </row>
    <row r="2" spans="2:23" ht="12.75">
      <c r="B2" s="12"/>
      <c r="E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23" ht="138.75" customHeight="1">
      <c r="B3" s="1" t="s">
        <v>1</v>
      </c>
      <c r="C3" s="1" t="s">
        <v>2</v>
      </c>
      <c r="D3" s="1" t="s">
        <v>0</v>
      </c>
      <c r="E3" s="24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3.5" customHeight="1">
      <c r="A4" s="2">
        <v>0</v>
      </c>
      <c r="B4" s="1"/>
      <c r="C4" s="1"/>
      <c r="D4" s="1"/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</row>
    <row r="5" spans="1:23" s="3" customFormat="1" ht="11.25">
      <c r="A5" s="4">
        <f aca="true" t="shared" si="0" ref="A5:A68">A4+1</f>
        <v>1</v>
      </c>
      <c r="B5" s="17" t="s">
        <v>297</v>
      </c>
      <c r="C5" s="17" t="s">
        <v>87</v>
      </c>
      <c r="D5" s="16" t="s">
        <v>62</v>
      </c>
      <c r="E5" s="18">
        <f>SUM(F5:W5)</f>
        <v>1495</v>
      </c>
      <c r="F5" s="6">
        <v>100</v>
      </c>
      <c r="G5" s="6">
        <v>100</v>
      </c>
      <c r="H5" s="6"/>
      <c r="I5" s="6">
        <v>100</v>
      </c>
      <c r="J5" s="6">
        <v>100</v>
      </c>
      <c r="K5" s="6">
        <v>100</v>
      </c>
      <c r="L5" s="6"/>
      <c r="M5" s="6">
        <v>100</v>
      </c>
      <c r="N5" s="6">
        <v>100</v>
      </c>
      <c r="O5" s="6">
        <v>100</v>
      </c>
      <c r="P5" s="6">
        <v>100</v>
      </c>
      <c r="Q5" s="6">
        <v>100</v>
      </c>
      <c r="R5" s="6">
        <v>95</v>
      </c>
      <c r="S5" s="6">
        <v>100</v>
      </c>
      <c r="T5" s="6">
        <v>100</v>
      </c>
      <c r="U5" s="6">
        <v>100</v>
      </c>
      <c r="V5" s="6"/>
      <c r="W5" s="6">
        <v>100</v>
      </c>
    </row>
    <row r="6" spans="1:23" s="3" customFormat="1" ht="11.25">
      <c r="A6" s="4">
        <f t="shared" si="0"/>
        <v>2</v>
      </c>
      <c r="B6" s="17" t="s">
        <v>230</v>
      </c>
      <c r="C6" s="17" t="s">
        <v>146</v>
      </c>
      <c r="D6" s="16" t="s">
        <v>18</v>
      </c>
      <c r="E6" s="18">
        <f>SUM(F6:W6)</f>
        <v>1380</v>
      </c>
      <c r="F6" s="6">
        <v>91</v>
      </c>
      <c r="G6" s="6">
        <v>92</v>
      </c>
      <c r="H6" s="6">
        <v>92</v>
      </c>
      <c r="I6" s="6">
        <v>94</v>
      </c>
      <c r="J6" s="6">
        <v>88</v>
      </c>
      <c r="K6" s="6">
        <v>94</v>
      </c>
      <c r="L6" s="6"/>
      <c r="M6" s="6">
        <v>91</v>
      </c>
      <c r="N6" s="6">
        <v>90</v>
      </c>
      <c r="O6" s="6">
        <v>92</v>
      </c>
      <c r="P6" s="6">
        <v>93</v>
      </c>
      <c r="Q6" s="6">
        <v>95</v>
      </c>
      <c r="R6" s="6">
        <v>94</v>
      </c>
      <c r="S6" s="6">
        <v>94</v>
      </c>
      <c r="T6" s="6"/>
      <c r="U6" s="6"/>
      <c r="V6" s="6">
        <v>90</v>
      </c>
      <c r="W6" s="6">
        <v>90</v>
      </c>
    </row>
    <row r="7" spans="1:23" s="3" customFormat="1" ht="11.25">
      <c r="A7" s="4">
        <f t="shared" si="0"/>
        <v>3</v>
      </c>
      <c r="B7" s="17" t="s">
        <v>132</v>
      </c>
      <c r="C7" s="17" t="s">
        <v>144</v>
      </c>
      <c r="D7" s="16" t="s">
        <v>171</v>
      </c>
      <c r="E7" s="18">
        <f>SUM(F7:W7)</f>
        <v>1350</v>
      </c>
      <c r="F7" s="6">
        <v>94</v>
      </c>
      <c r="G7" s="6"/>
      <c r="H7" s="6">
        <v>65</v>
      </c>
      <c r="I7" s="6"/>
      <c r="J7" s="6">
        <v>91</v>
      </c>
      <c r="K7" s="6">
        <v>95</v>
      </c>
      <c r="L7" s="6">
        <v>91</v>
      </c>
      <c r="M7" s="6">
        <v>93</v>
      </c>
      <c r="N7" s="6">
        <v>93</v>
      </c>
      <c r="O7" s="6">
        <v>90</v>
      </c>
      <c r="P7" s="6">
        <v>94</v>
      </c>
      <c r="Q7" s="6">
        <v>93</v>
      </c>
      <c r="R7" s="6">
        <v>93</v>
      </c>
      <c r="S7" s="6">
        <v>88</v>
      </c>
      <c r="T7" s="6">
        <v>92</v>
      </c>
      <c r="U7" s="6">
        <v>93</v>
      </c>
      <c r="V7" s="6">
        <v>85</v>
      </c>
      <c r="W7" s="6"/>
    </row>
    <row r="8" spans="1:23" s="3" customFormat="1" ht="11.25">
      <c r="A8" s="4">
        <f t="shared" si="0"/>
        <v>4</v>
      </c>
      <c r="B8" s="17" t="s">
        <v>133</v>
      </c>
      <c r="C8" s="17" t="s">
        <v>147</v>
      </c>
      <c r="D8" s="16" t="s">
        <v>227</v>
      </c>
      <c r="E8" s="18">
        <f>SUM(F8:W8)</f>
        <v>1320</v>
      </c>
      <c r="F8" s="6">
        <v>89</v>
      </c>
      <c r="G8" s="6">
        <v>86</v>
      </c>
      <c r="H8" s="6">
        <v>90</v>
      </c>
      <c r="I8" s="6">
        <v>91</v>
      </c>
      <c r="J8" s="6">
        <v>84</v>
      </c>
      <c r="K8" s="6">
        <v>91</v>
      </c>
      <c r="L8" s="6">
        <v>81</v>
      </c>
      <c r="M8" s="6"/>
      <c r="N8" s="6"/>
      <c r="O8" s="6">
        <v>85</v>
      </c>
      <c r="P8" s="6">
        <v>89</v>
      </c>
      <c r="Q8" s="6">
        <v>82</v>
      </c>
      <c r="R8" s="6">
        <v>92</v>
      </c>
      <c r="S8" s="6">
        <v>91</v>
      </c>
      <c r="T8" s="6"/>
      <c r="U8" s="6">
        <v>89</v>
      </c>
      <c r="V8" s="6">
        <v>91</v>
      </c>
      <c r="W8" s="6">
        <v>89</v>
      </c>
    </row>
    <row r="9" spans="1:23" s="3" customFormat="1" ht="11.25">
      <c r="A9" s="4">
        <f t="shared" si="0"/>
        <v>5</v>
      </c>
      <c r="B9" s="17" t="s">
        <v>135</v>
      </c>
      <c r="C9" s="17" t="s">
        <v>24</v>
      </c>
      <c r="D9" s="16" t="s">
        <v>154</v>
      </c>
      <c r="E9" s="18">
        <f>SUM(F9:W9)</f>
        <v>1301</v>
      </c>
      <c r="F9" s="6">
        <v>85</v>
      </c>
      <c r="G9" s="6">
        <v>85</v>
      </c>
      <c r="H9" s="6">
        <v>86</v>
      </c>
      <c r="I9" s="6">
        <v>87</v>
      </c>
      <c r="J9" s="6">
        <v>83</v>
      </c>
      <c r="K9" s="6">
        <v>89</v>
      </c>
      <c r="L9" s="6"/>
      <c r="M9" s="6"/>
      <c r="N9" s="6">
        <v>87</v>
      </c>
      <c r="O9" s="6">
        <v>87</v>
      </c>
      <c r="P9" s="6">
        <v>91</v>
      </c>
      <c r="Q9" s="6">
        <v>91</v>
      </c>
      <c r="R9" s="6">
        <v>85</v>
      </c>
      <c r="S9" s="6"/>
      <c r="T9" s="6">
        <v>88</v>
      </c>
      <c r="U9" s="6">
        <v>88</v>
      </c>
      <c r="V9" s="6">
        <v>87</v>
      </c>
      <c r="W9" s="6">
        <v>82</v>
      </c>
    </row>
    <row r="10" spans="1:23" s="3" customFormat="1" ht="11.25">
      <c r="A10" s="4">
        <f t="shared" si="0"/>
        <v>6</v>
      </c>
      <c r="B10" s="17" t="s">
        <v>80</v>
      </c>
      <c r="C10" s="17" t="s">
        <v>147</v>
      </c>
      <c r="D10" s="16" t="s">
        <v>157</v>
      </c>
      <c r="E10" s="18">
        <f>SUM(F10:W10)</f>
        <v>1283</v>
      </c>
      <c r="F10" s="6">
        <v>87</v>
      </c>
      <c r="G10" s="6">
        <v>84</v>
      </c>
      <c r="H10" s="6">
        <v>83</v>
      </c>
      <c r="I10" s="6">
        <v>89</v>
      </c>
      <c r="J10" s="6"/>
      <c r="K10" s="6">
        <v>88</v>
      </c>
      <c r="L10" s="6"/>
      <c r="M10" s="6">
        <v>83</v>
      </c>
      <c r="N10" s="6">
        <v>85</v>
      </c>
      <c r="O10" s="6">
        <v>84</v>
      </c>
      <c r="P10" s="6">
        <v>88</v>
      </c>
      <c r="Q10" s="6">
        <v>89</v>
      </c>
      <c r="R10" s="6">
        <v>88</v>
      </c>
      <c r="S10" s="6">
        <v>83</v>
      </c>
      <c r="T10" s="6">
        <v>82</v>
      </c>
      <c r="U10" s="6">
        <v>84</v>
      </c>
      <c r="V10" s="6">
        <v>86</v>
      </c>
      <c r="W10" s="6"/>
    </row>
    <row r="11" spans="1:23" s="3" customFormat="1" ht="11.25">
      <c r="A11" s="4">
        <f t="shared" si="0"/>
        <v>7</v>
      </c>
      <c r="B11" s="17" t="s">
        <v>39</v>
      </c>
      <c r="C11" s="17" t="s">
        <v>148</v>
      </c>
      <c r="D11" s="16" t="s">
        <v>200</v>
      </c>
      <c r="E11" s="18">
        <f>SUM(F11:W11)</f>
        <v>1257</v>
      </c>
      <c r="F11" s="6">
        <v>88</v>
      </c>
      <c r="G11" s="6"/>
      <c r="H11" s="6">
        <v>76</v>
      </c>
      <c r="I11" s="6"/>
      <c r="J11" s="6"/>
      <c r="K11" s="6">
        <v>87</v>
      </c>
      <c r="L11" s="6">
        <v>74</v>
      </c>
      <c r="M11" s="6">
        <v>84</v>
      </c>
      <c r="N11" s="6">
        <v>73</v>
      </c>
      <c r="O11" s="6">
        <v>74</v>
      </c>
      <c r="P11" s="6">
        <v>85</v>
      </c>
      <c r="Q11" s="6">
        <v>87</v>
      </c>
      <c r="R11" s="6">
        <v>90</v>
      </c>
      <c r="S11" s="6">
        <v>89</v>
      </c>
      <c r="T11" s="6">
        <v>87</v>
      </c>
      <c r="U11" s="6">
        <v>87</v>
      </c>
      <c r="V11" s="6">
        <v>89</v>
      </c>
      <c r="W11" s="6">
        <v>87</v>
      </c>
    </row>
    <row r="12" spans="1:23" s="3" customFormat="1" ht="11.25">
      <c r="A12" s="4">
        <f t="shared" si="0"/>
        <v>8</v>
      </c>
      <c r="B12" s="17" t="s">
        <v>143</v>
      </c>
      <c r="C12" s="17" t="s">
        <v>145</v>
      </c>
      <c r="D12" s="16" t="s">
        <v>27</v>
      </c>
      <c r="E12" s="18">
        <f>SUM(F12:W12)</f>
        <v>1242</v>
      </c>
      <c r="F12" s="6">
        <v>68</v>
      </c>
      <c r="G12" s="6"/>
      <c r="H12" s="6">
        <v>87</v>
      </c>
      <c r="I12" s="6">
        <v>92</v>
      </c>
      <c r="J12" s="6"/>
      <c r="K12" s="6">
        <v>93</v>
      </c>
      <c r="L12" s="6">
        <v>84</v>
      </c>
      <c r="M12" s="6">
        <v>92</v>
      </c>
      <c r="N12" s="6">
        <v>92</v>
      </c>
      <c r="O12" s="6">
        <v>88</v>
      </c>
      <c r="P12" s="6">
        <v>92</v>
      </c>
      <c r="Q12" s="6">
        <v>92</v>
      </c>
      <c r="R12" s="6"/>
      <c r="S12" s="6">
        <v>92</v>
      </c>
      <c r="T12" s="6"/>
      <c r="U12" s="6">
        <v>90</v>
      </c>
      <c r="V12" s="6">
        <v>92</v>
      </c>
      <c r="W12" s="6">
        <v>88</v>
      </c>
    </row>
    <row r="13" spans="1:23" s="3" customFormat="1" ht="11.25">
      <c r="A13" s="4">
        <f t="shared" si="0"/>
        <v>9</v>
      </c>
      <c r="B13" s="17" t="s">
        <v>246</v>
      </c>
      <c r="C13" s="17" t="s">
        <v>148</v>
      </c>
      <c r="D13" s="16" t="s">
        <v>298</v>
      </c>
      <c r="E13" s="18">
        <f>SUM(F13:W13)</f>
        <v>1231</v>
      </c>
      <c r="F13" s="6"/>
      <c r="G13" s="6"/>
      <c r="H13" s="6">
        <v>79</v>
      </c>
      <c r="I13" s="6">
        <v>88</v>
      </c>
      <c r="J13" s="6"/>
      <c r="K13" s="6">
        <v>86</v>
      </c>
      <c r="L13" s="6">
        <v>79</v>
      </c>
      <c r="M13" s="6">
        <v>85</v>
      </c>
      <c r="N13" s="6">
        <v>84</v>
      </c>
      <c r="O13" s="6">
        <v>77</v>
      </c>
      <c r="P13" s="6">
        <v>86</v>
      </c>
      <c r="Q13" s="6">
        <v>79</v>
      </c>
      <c r="R13" s="6">
        <v>80</v>
      </c>
      <c r="S13" s="6">
        <v>81</v>
      </c>
      <c r="T13" s="6">
        <v>84</v>
      </c>
      <c r="U13" s="6">
        <v>83</v>
      </c>
      <c r="V13" s="6">
        <v>81</v>
      </c>
      <c r="W13" s="6">
        <v>79</v>
      </c>
    </row>
    <row r="14" spans="1:23" s="3" customFormat="1" ht="11.25">
      <c r="A14" s="4">
        <f t="shared" si="0"/>
        <v>10</v>
      </c>
      <c r="B14" s="17" t="s">
        <v>247</v>
      </c>
      <c r="C14" s="17" t="s">
        <v>71</v>
      </c>
      <c r="D14" s="16" t="s">
        <v>159</v>
      </c>
      <c r="E14" s="18">
        <f>SUM(F14:W14)</f>
        <v>1228</v>
      </c>
      <c r="F14" s="6">
        <v>83</v>
      </c>
      <c r="G14" s="6"/>
      <c r="H14" s="6">
        <v>80</v>
      </c>
      <c r="I14" s="6">
        <v>84</v>
      </c>
      <c r="J14" s="6"/>
      <c r="K14" s="6">
        <v>83</v>
      </c>
      <c r="L14" s="6"/>
      <c r="M14" s="6">
        <v>73</v>
      </c>
      <c r="N14" s="6">
        <v>81</v>
      </c>
      <c r="O14" s="6">
        <v>81</v>
      </c>
      <c r="P14" s="6">
        <v>82</v>
      </c>
      <c r="Q14" s="6">
        <v>84</v>
      </c>
      <c r="R14" s="6">
        <v>87</v>
      </c>
      <c r="S14" s="6">
        <v>80</v>
      </c>
      <c r="T14" s="6">
        <v>83</v>
      </c>
      <c r="U14" s="6">
        <v>82</v>
      </c>
      <c r="V14" s="6">
        <v>82</v>
      </c>
      <c r="W14" s="6">
        <v>83</v>
      </c>
    </row>
    <row r="15" spans="1:23" s="3" customFormat="1" ht="11.25">
      <c r="A15" s="4">
        <f t="shared" si="0"/>
        <v>11</v>
      </c>
      <c r="B15" s="17" t="s">
        <v>252</v>
      </c>
      <c r="C15" s="17" t="s">
        <v>146</v>
      </c>
      <c r="D15" s="16" t="s">
        <v>9</v>
      </c>
      <c r="E15" s="18">
        <f>SUM(F15:W15)</f>
        <v>1140</v>
      </c>
      <c r="F15" s="6">
        <v>82</v>
      </c>
      <c r="G15" s="6">
        <v>70</v>
      </c>
      <c r="H15" s="6">
        <v>70</v>
      </c>
      <c r="I15" s="6">
        <v>78</v>
      </c>
      <c r="J15" s="6"/>
      <c r="K15" s="6"/>
      <c r="L15" s="6"/>
      <c r="M15" s="6">
        <v>72</v>
      </c>
      <c r="N15" s="6">
        <v>78</v>
      </c>
      <c r="O15" s="6">
        <v>72</v>
      </c>
      <c r="P15" s="6">
        <v>80</v>
      </c>
      <c r="Q15" s="6">
        <v>78</v>
      </c>
      <c r="R15" s="6">
        <v>84</v>
      </c>
      <c r="S15" s="6">
        <v>74</v>
      </c>
      <c r="T15" s="6">
        <v>74</v>
      </c>
      <c r="U15" s="6">
        <v>78</v>
      </c>
      <c r="V15" s="6">
        <v>77</v>
      </c>
      <c r="W15" s="6">
        <v>73</v>
      </c>
    </row>
    <row r="16" spans="1:23" s="3" customFormat="1" ht="11.25">
      <c r="A16" s="4">
        <f t="shared" si="0"/>
        <v>12</v>
      </c>
      <c r="B16" s="17" t="s">
        <v>254</v>
      </c>
      <c r="C16" s="17" t="s">
        <v>255</v>
      </c>
      <c r="D16" s="16" t="s">
        <v>159</v>
      </c>
      <c r="E16" s="18">
        <f>SUM(F16:W16)</f>
        <v>1112</v>
      </c>
      <c r="F16" s="6"/>
      <c r="G16" s="6"/>
      <c r="H16" s="6">
        <v>67</v>
      </c>
      <c r="I16" s="6">
        <v>74</v>
      </c>
      <c r="J16" s="6"/>
      <c r="K16" s="6">
        <v>79</v>
      </c>
      <c r="L16" s="6">
        <v>67</v>
      </c>
      <c r="M16" s="6">
        <v>71</v>
      </c>
      <c r="N16" s="6">
        <v>75</v>
      </c>
      <c r="O16" s="6">
        <v>70</v>
      </c>
      <c r="P16" s="6">
        <v>79</v>
      </c>
      <c r="Q16" s="6">
        <v>76</v>
      </c>
      <c r="R16" s="6">
        <v>83</v>
      </c>
      <c r="S16" s="6">
        <v>76</v>
      </c>
      <c r="T16" s="6">
        <v>75</v>
      </c>
      <c r="U16" s="6">
        <v>76</v>
      </c>
      <c r="V16" s="6">
        <v>76</v>
      </c>
      <c r="W16" s="6">
        <v>68</v>
      </c>
    </row>
    <row r="17" spans="1:23" s="3" customFormat="1" ht="11.25">
      <c r="A17" s="4">
        <f t="shared" si="0"/>
        <v>13</v>
      </c>
      <c r="B17" s="17" t="s">
        <v>138</v>
      </c>
      <c r="C17" s="17" t="s">
        <v>14</v>
      </c>
      <c r="D17" s="16" t="s">
        <v>28</v>
      </c>
      <c r="E17" s="18">
        <f>SUM(F17:W17)</f>
        <v>1077</v>
      </c>
      <c r="F17" s="6">
        <v>79</v>
      </c>
      <c r="G17" s="6">
        <v>65</v>
      </c>
      <c r="H17" s="6">
        <v>68</v>
      </c>
      <c r="I17" s="6">
        <v>76</v>
      </c>
      <c r="J17" s="6"/>
      <c r="K17" s="6">
        <v>77</v>
      </c>
      <c r="L17" s="6">
        <v>66</v>
      </c>
      <c r="M17" s="6">
        <v>69</v>
      </c>
      <c r="N17" s="6">
        <v>76</v>
      </c>
      <c r="O17" s="6"/>
      <c r="P17" s="6">
        <v>76</v>
      </c>
      <c r="Q17" s="6"/>
      <c r="R17" s="6">
        <v>79</v>
      </c>
      <c r="S17" s="6">
        <v>70</v>
      </c>
      <c r="T17" s="6">
        <v>69</v>
      </c>
      <c r="U17" s="6">
        <v>65</v>
      </c>
      <c r="V17" s="6">
        <v>72</v>
      </c>
      <c r="W17" s="6">
        <v>70</v>
      </c>
    </row>
    <row r="18" spans="1:23" s="3" customFormat="1" ht="11.25">
      <c r="A18" s="4">
        <f t="shared" si="0"/>
        <v>14</v>
      </c>
      <c r="B18" s="17" t="s">
        <v>139</v>
      </c>
      <c r="C18" s="17" t="s">
        <v>150</v>
      </c>
      <c r="D18" s="16" t="s">
        <v>75</v>
      </c>
      <c r="E18" s="18">
        <f>SUM(F18:W18)</f>
        <v>1074</v>
      </c>
      <c r="F18" s="6">
        <v>76</v>
      </c>
      <c r="G18" s="6"/>
      <c r="H18" s="6">
        <v>66</v>
      </c>
      <c r="I18" s="6">
        <v>73</v>
      </c>
      <c r="J18" s="6"/>
      <c r="K18" s="6">
        <v>76</v>
      </c>
      <c r="L18" s="6"/>
      <c r="M18" s="6">
        <v>68</v>
      </c>
      <c r="N18" s="6">
        <v>68</v>
      </c>
      <c r="O18" s="6">
        <v>69</v>
      </c>
      <c r="P18" s="6">
        <v>77</v>
      </c>
      <c r="Q18" s="6">
        <v>75</v>
      </c>
      <c r="R18" s="6">
        <v>78</v>
      </c>
      <c r="S18" s="6">
        <v>68</v>
      </c>
      <c r="T18" s="6">
        <v>68</v>
      </c>
      <c r="U18" s="6">
        <v>71</v>
      </c>
      <c r="V18" s="6">
        <v>70</v>
      </c>
      <c r="W18" s="6">
        <v>71</v>
      </c>
    </row>
    <row r="19" spans="1:23" s="3" customFormat="1" ht="11.25">
      <c r="A19" s="4">
        <f t="shared" si="0"/>
        <v>15</v>
      </c>
      <c r="B19" s="17" t="s">
        <v>136</v>
      </c>
      <c r="C19" s="17" t="s">
        <v>22</v>
      </c>
      <c r="D19" s="16" t="s">
        <v>299</v>
      </c>
      <c r="E19" s="18">
        <f>SUM(F19:W19)</f>
        <v>1040</v>
      </c>
      <c r="F19" s="6">
        <v>84</v>
      </c>
      <c r="G19" s="6">
        <v>66</v>
      </c>
      <c r="H19" s="6">
        <v>78</v>
      </c>
      <c r="I19" s="6">
        <v>82</v>
      </c>
      <c r="J19" s="6">
        <v>72</v>
      </c>
      <c r="K19" s="6">
        <v>84</v>
      </c>
      <c r="L19" s="6"/>
      <c r="M19" s="6">
        <v>80</v>
      </c>
      <c r="N19" s="6">
        <v>83</v>
      </c>
      <c r="O19" s="6">
        <v>79</v>
      </c>
      <c r="P19" s="6">
        <v>90</v>
      </c>
      <c r="Q19" s="6"/>
      <c r="R19" s="6"/>
      <c r="S19" s="6"/>
      <c r="T19" s="6"/>
      <c r="U19" s="6">
        <v>81</v>
      </c>
      <c r="V19" s="6">
        <v>83</v>
      </c>
      <c r="W19" s="6">
        <v>78</v>
      </c>
    </row>
    <row r="20" spans="1:23" s="3" customFormat="1" ht="11.25">
      <c r="A20" s="4">
        <f t="shared" si="0"/>
        <v>16</v>
      </c>
      <c r="B20" s="17" t="s">
        <v>141</v>
      </c>
      <c r="C20" s="17" t="s">
        <v>14</v>
      </c>
      <c r="D20" s="16" t="s">
        <v>75</v>
      </c>
      <c r="E20" s="18">
        <f>SUM(F20:W20)</f>
        <v>959</v>
      </c>
      <c r="F20" s="6">
        <v>71</v>
      </c>
      <c r="G20" s="6">
        <v>54</v>
      </c>
      <c r="H20" s="6">
        <v>55</v>
      </c>
      <c r="I20" s="6">
        <v>63</v>
      </c>
      <c r="J20" s="6"/>
      <c r="K20" s="6">
        <v>70</v>
      </c>
      <c r="L20" s="6"/>
      <c r="M20" s="6">
        <v>63</v>
      </c>
      <c r="N20" s="6">
        <v>66</v>
      </c>
      <c r="O20" s="6">
        <v>66</v>
      </c>
      <c r="P20" s="6"/>
      <c r="Q20" s="6">
        <v>67</v>
      </c>
      <c r="R20" s="6">
        <v>72</v>
      </c>
      <c r="S20" s="6">
        <v>58</v>
      </c>
      <c r="T20" s="6">
        <v>60</v>
      </c>
      <c r="U20" s="6">
        <v>62</v>
      </c>
      <c r="V20" s="6">
        <v>66</v>
      </c>
      <c r="W20" s="6">
        <v>66</v>
      </c>
    </row>
    <row r="21" spans="1:23" s="3" customFormat="1" ht="11.25">
      <c r="A21" s="4">
        <f t="shared" si="0"/>
        <v>17</v>
      </c>
      <c r="B21" s="17" t="s">
        <v>664</v>
      </c>
      <c r="C21" s="17" t="s">
        <v>24</v>
      </c>
      <c r="D21" s="16" t="s">
        <v>9</v>
      </c>
      <c r="E21" s="18">
        <f>SUM(F21:W21)</f>
        <v>946</v>
      </c>
      <c r="F21" s="6">
        <v>81</v>
      </c>
      <c r="G21" s="6">
        <v>69</v>
      </c>
      <c r="H21" s="6">
        <v>74</v>
      </c>
      <c r="I21" s="6">
        <v>77</v>
      </c>
      <c r="J21" s="6">
        <v>61</v>
      </c>
      <c r="K21" s="6">
        <v>78</v>
      </c>
      <c r="L21" s="6">
        <v>68</v>
      </c>
      <c r="M21" s="6">
        <v>70</v>
      </c>
      <c r="N21" s="6">
        <v>77</v>
      </c>
      <c r="O21" s="6"/>
      <c r="P21" s="6">
        <v>78</v>
      </c>
      <c r="Q21" s="6">
        <v>72</v>
      </c>
      <c r="R21" s="6"/>
      <c r="S21" s="6">
        <v>69</v>
      </c>
      <c r="T21" s="6">
        <v>72</v>
      </c>
      <c r="U21" s="6"/>
      <c r="V21" s="6"/>
      <c r="W21" s="6"/>
    </row>
    <row r="22" spans="1:23" s="3" customFormat="1" ht="11.25">
      <c r="A22" s="4">
        <f t="shared" si="0"/>
        <v>18</v>
      </c>
      <c r="B22" s="17" t="s">
        <v>288</v>
      </c>
      <c r="C22" s="17" t="s">
        <v>32</v>
      </c>
      <c r="D22" s="16" t="s">
        <v>27</v>
      </c>
      <c r="E22" s="18">
        <f>SUM(F22:W22)</f>
        <v>923</v>
      </c>
      <c r="F22" s="6">
        <v>78</v>
      </c>
      <c r="G22" s="6"/>
      <c r="H22" s="6">
        <v>69</v>
      </c>
      <c r="I22" s="6">
        <v>83</v>
      </c>
      <c r="J22" s="6">
        <v>70</v>
      </c>
      <c r="K22" s="6">
        <v>81</v>
      </c>
      <c r="L22" s="6">
        <v>71</v>
      </c>
      <c r="M22" s="6">
        <v>74</v>
      </c>
      <c r="N22" s="6"/>
      <c r="O22" s="6"/>
      <c r="P22" s="6"/>
      <c r="Q22" s="6">
        <v>80</v>
      </c>
      <c r="R22" s="6">
        <v>86</v>
      </c>
      <c r="S22" s="6">
        <v>75</v>
      </c>
      <c r="T22" s="6"/>
      <c r="U22" s="6">
        <v>80</v>
      </c>
      <c r="V22" s="6"/>
      <c r="W22" s="6">
        <v>76</v>
      </c>
    </row>
    <row r="23" spans="1:23" s="3" customFormat="1" ht="11.25">
      <c r="A23" s="4">
        <f t="shared" si="0"/>
        <v>19</v>
      </c>
      <c r="B23" s="17" t="s">
        <v>610</v>
      </c>
      <c r="C23" s="17" t="s">
        <v>149</v>
      </c>
      <c r="D23" s="16" t="s">
        <v>215</v>
      </c>
      <c r="E23" s="18">
        <f>SUM(F23:W23)</f>
        <v>920</v>
      </c>
      <c r="F23" s="6">
        <v>80</v>
      </c>
      <c r="G23" s="6">
        <v>74</v>
      </c>
      <c r="H23" s="6">
        <v>73</v>
      </c>
      <c r="I23" s="6">
        <v>80</v>
      </c>
      <c r="J23" s="6">
        <v>73</v>
      </c>
      <c r="K23" s="6">
        <v>85</v>
      </c>
      <c r="L23" s="6">
        <v>75</v>
      </c>
      <c r="M23" s="6">
        <v>76</v>
      </c>
      <c r="N23" s="6"/>
      <c r="O23" s="6">
        <v>76</v>
      </c>
      <c r="P23" s="6"/>
      <c r="Q23" s="6"/>
      <c r="R23" s="6"/>
      <c r="S23" s="6"/>
      <c r="T23" s="6">
        <v>76</v>
      </c>
      <c r="U23" s="6">
        <v>79</v>
      </c>
      <c r="V23" s="6">
        <v>73</v>
      </c>
      <c r="W23" s="6"/>
    </row>
    <row r="24" spans="1:23" s="3" customFormat="1" ht="11.25">
      <c r="A24" s="4">
        <f t="shared" si="0"/>
        <v>20</v>
      </c>
      <c r="B24" s="17" t="s">
        <v>232</v>
      </c>
      <c r="C24" s="17" t="s">
        <v>137</v>
      </c>
      <c r="D24" s="16" t="s">
        <v>28</v>
      </c>
      <c r="E24" s="18">
        <f>SUM(F24:W24)</f>
        <v>912</v>
      </c>
      <c r="F24" s="6"/>
      <c r="G24" s="6">
        <v>89</v>
      </c>
      <c r="H24" s="6"/>
      <c r="I24" s="6"/>
      <c r="J24" s="6"/>
      <c r="K24" s="6">
        <v>92</v>
      </c>
      <c r="L24" s="6">
        <v>88</v>
      </c>
      <c r="M24" s="6">
        <v>90</v>
      </c>
      <c r="N24" s="6">
        <v>94</v>
      </c>
      <c r="O24" s="6">
        <v>89</v>
      </c>
      <c r="P24" s="6"/>
      <c r="Q24" s="6"/>
      <c r="R24" s="6"/>
      <c r="S24" s="6"/>
      <c r="T24" s="6">
        <v>94</v>
      </c>
      <c r="U24" s="6">
        <v>91</v>
      </c>
      <c r="V24" s="6">
        <v>93</v>
      </c>
      <c r="W24" s="6">
        <v>92</v>
      </c>
    </row>
    <row r="25" spans="1:23" s="3" customFormat="1" ht="11.25">
      <c r="A25" s="4">
        <f t="shared" si="0"/>
        <v>21</v>
      </c>
      <c r="B25" s="17" t="s">
        <v>624</v>
      </c>
      <c r="C25" s="17" t="s">
        <v>146</v>
      </c>
      <c r="D25" s="16" t="s">
        <v>159</v>
      </c>
      <c r="E25" s="18">
        <f>SUM(F25:W25)</f>
        <v>876</v>
      </c>
      <c r="F25" s="6"/>
      <c r="G25" s="6"/>
      <c r="H25" s="6"/>
      <c r="I25" s="6"/>
      <c r="J25" s="6">
        <v>64</v>
      </c>
      <c r="K25" s="6">
        <v>82</v>
      </c>
      <c r="L25" s="6"/>
      <c r="M25" s="6">
        <v>77</v>
      </c>
      <c r="N25" s="6">
        <v>82</v>
      </c>
      <c r="O25" s="6">
        <v>75</v>
      </c>
      <c r="P25" s="6">
        <v>87</v>
      </c>
      <c r="Q25" s="6">
        <v>81</v>
      </c>
      <c r="R25" s="6"/>
      <c r="S25" s="6">
        <v>78</v>
      </c>
      <c r="T25" s="6">
        <v>81</v>
      </c>
      <c r="U25" s="6">
        <v>85</v>
      </c>
      <c r="V25" s="6">
        <v>84</v>
      </c>
      <c r="W25" s="6"/>
    </row>
    <row r="26" spans="1:23" s="3" customFormat="1" ht="11.25">
      <c r="A26" s="4">
        <f t="shared" si="0"/>
        <v>22</v>
      </c>
      <c r="B26" s="17" t="s">
        <v>286</v>
      </c>
      <c r="C26" s="17" t="s">
        <v>32</v>
      </c>
      <c r="D26" s="16" t="s">
        <v>27</v>
      </c>
      <c r="E26" s="18">
        <f>SUM(F26:W26)</f>
        <v>871</v>
      </c>
      <c r="F26" s="6">
        <v>97</v>
      </c>
      <c r="G26" s="6"/>
      <c r="H26" s="6">
        <v>97</v>
      </c>
      <c r="I26" s="6">
        <v>97</v>
      </c>
      <c r="J26" s="6">
        <v>97</v>
      </c>
      <c r="K26" s="6">
        <v>97</v>
      </c>
      <c r="L26" s="6">
        <v>95</v>
      </c>
      <c r="M26" s="6"/>
      <c r="N26" s="6"/>
      <c r="O26" s="6"/>
      <c r="P26" s="6"/>
      <c r="Q26" s="6"/>
      <c r="R26" s="6"/>
      <c r="S26" s="6"/>
      <c r="T26" s="6"/>
      <c r="U26" s="6">
        <v>97</v>
      </c>
      <c r="V26" s="6">
        <v>100</v>
      </c>
      <c r="W26" s="6">
        <v>94</v>
      </c>
    </row>
    <row r="27" spans="1:23" s="3" customFormat="1" ht="11.25">
      <c r="A27" s="4">
        <f t="shared" si="0"/>
        <v>23</v>
      </c>
      <c r="B27" s="17" t="s">
        <v>256</v>
      </c>
      <c r="C27" s="17" t="s">
        <v>151</v>
      </c>
      <c r="D27" s="16" t="s">
        <v>215</v>
      </c>
      <c r="E27" s="18">
        <f>SUM(F27:W27)</f>
        <v>784</v>
      </c>
      <c r="F27" s="6">
        <v>75</v>
      </c>
      <c r="G27" s="6">
        <v>61</v>
      </c>
      <c r="H27" s="6">
        <v>62</v>
      </c>
      <c r="I27" s="6">
        <v>75</v>
      </c>
      <c r="J27" s="6">
        <v>59</v>
      </c>
      <c r="K27" s="6"/>
      <c r="L27" s="6"/>
      <c r="M27" s="6"/>
      <c r="N27" s="6">
        <v>74</v>
      </c>
      <c r="O27" s="6"/>
      <c r="P27" s="6"/>
      <c r="Q27" s="6">
        <v>77</v>
      </c>
      <c r="R27" s="6">
        <v>82</v>
      </c>
      <c r="S27" s="6">
        <v>73</v>
      </c>
      <c r="T27" s="6">
        <v>73</v>
      </c>
      <c r="U27" s="6">
        <v>73</v>
      </c>
      <c r="V27" s="6"/>
      <c r="W27" s="6"/>
    </row>
    <row r="28" spans="1:23" s="3" customFormat="1" ht="11.25">
      <c r="A28" s="4">
        <f t="shared" si="0"/>
        <v>24</v>
      </c>
      <c r="B28" s="17" t="s">
        <v>291</v>
      </c>
      <c r="C28" s="17" t="s">
        <v>15</v>
      </c>
      <c r="D28" s="16" t="s">
        <v>215</v>
      </c>
      <c r="E28" s="18">
        <f>SUM(F28:W28)</f>
        <v>779</v>
      </c>
      <c r="F28" s="6">
        <v>70</v>
      </c>
      <c r="G28" s="6"/>
      <c r="H28" s="6">
        <v>60</v>
      </c>
      <c r="I28" s="6">
        <v>72</v>
      </c>
      <c r="J28" s="6">
        <v>54</v>
      </c>
      <c r="K28" s="6"/>
      <c r="L28" s="6"/>
      <c r="M28" s="6">
        <v>75</v>
      </c>
      <c r="N28" s="6"/>
      <c r="O28" s="6"/>
      <c r="P28" s="6">
        <v>73</v>
      </c>
      <c r="Q28" s="6"/>
      <c r="R28" s="6"/>
      <c r="S28" s="6">
        <v>72</v>
      </c>
      <c r="T28" s="6">
        <v>80</v>
      </c>
      <c r="U28" s="6">
        <v>68</v>
      </c>
      <c r="V28" s="6">
        <v>80</v>
      </c>
      <c r="W28" s="6">
        <v>75</v>
      </c>
    </row>
    <row r="29" spans="1:23" s="3" customFormat="1" ht="11.25">
      <c r="A29" s="4">
        <f t="shared" si="0"/>
        <v>25</v>
      </c>
      <c r="B29" s="17" t="s">
        <v>250</v>
      </c>
      <c r="C29" s="17" t="s">
        <v>251</v>
      </c>
      <c r="D29" s="16" t="s">
        <v>75</v>
      </c>
      <c r="E29" s="18">
        <f>SUM(F29:W29)</f>
        <v>766</v>
      </c>
      <c r="F29" s="6"/>
      <c r="G29" s="6">
        <v>71</v>
      </c>
      <c r="H29" s="6">
        <v>72</v>
      </c>
      <c r="I29" s="6">
        <v>71</v>
      </c>
      <c r="J29" s="6">
        <v>57</v>
      </c>
      <c r="K29" s="6">
        <v>74</v>
      </c>
      <c r="L29" s="6"/>
      <c r="M29" s="6"/>
      <c r="N29" s="6"/>
      <c r="O29" s="6"/>
      <c r="P29" s="6"/>
      <c r="Q29" s="6">
        <v>73</v>
      </c>
      <c r="R29" s="6">
        <v>77</v>
      </c>
      <c r="S29" s="6">
        <v>67</v>
      </c>
      <c r="T29" s="6"/>
      <c r="U29" s="6">
        <v>70</v>
      </c>
      <c r="V29" s="6">
        <v>65</v>
      </c>
      <c r="W29" s="6">
        <v>69</v>
      </c>
    </row>
    <row r="30" spans="1:23" s="3" customFormat="1" ht="11.25">
      <c r="A30" s="4">
        <f t="shared" si="0"/>
        <v>26</v>
      </c>
      <c r="B30" s="17" t="s">
        <v>296</v>
      </c>
      <c r="C30" s="17" t="s">
        <v>24</v>
      </c>
      <c r="D30" s="16" t="s">
        <v>159</v>
      </c>
      <c r="E30" s="18">
        <f>SUM(F30:W30)</f>
        <v>743</v>
      </c>
      <c r="F30" s="6">
        <v>67</v>
      </c>
      <c r="G30" s="6"/>
      <c r="H30" s="6">
        <v>56</v>
      </c>
      <c r="I30" s="6"/>
      <c r="J30" s="6"/>
      <c r="K30" s="6">
        <v>71</v>
      </c>
      <c r="L30" s="6">
        <v>62</v>
      </c>
      <c r="M30" s="6"/>
      <c r="N30" s="6">
        <v>72</v>
      </c>
      <c r="O30" s="6">
        <v>68</v>
      </c>
      <c r="P30" s="6">
        <v>75</v>
      </c>
      <c r="Q30" s="6">
        <v>1</v>
      </c>
      <c r="R30" s="6">
        <v>76</v>
      </c>
      <c r="S30" s="6">
        <v>62</v>
      </c>
      <c r="T30" s="6">
        <v>64</v>
      </c>
      <c r="U30" s="6"/>
      <c r="V30" s="6">
        <v>69</v>
      </c>
      <c r="W30" s="6"/>
    </row>
    <row r="31" spans="1:23" s="3" customFormat="1" ht="11.25">
      <c r="A31" s="4">
        <f t="shared" si="0"/>
        <v>27</v>
      </c>
      <c r="B31" s="17" t="s">
        <v>258</v>
      </c>
      <c r="C31" s="17" t="s">
        <v>153</v>
      </c>
      <c r="D31" s="16" t="s">
        <v>215</v>
      </c>
      <c r="E31" s="18">
        <f>SUM(F31:W31)</f>
        <v>731</v>
      </c>
      <c r="F31" s="6">
        <v>72</v>
      </c>
      <c r="G31" s="6">
        <v>55</v>
      </c>
      <c r="H31" s="6">
        <v>61</v>
      </c>
      <c r="I31" s="6">
        <v>69</v>
      </c>
      <c r="J31" s="6"/>
      <c r="K31" s="6"/>
      <c r="L31" s="6">
        <v>65</v>
      </c>
      <c r="M31" s="6"/>
      <c r="N31" s="6"/>
      <c r="O31" s="6"/>
      <c r="P31" s="6"/>
      <c r="Q31" s="6"/>
      <c r="R31" s="6">
        <v>75</v>
      </c>
      <c r="S31" s="6">
        <v>60</v>
      </c>
      <c r="T31" s="6">
        <v>67</v>
      </c>
      <c r="U31" s="6">
        <v>69</v>
      </c>
      <c r="V31" s="6">
        <v>71</v>
      </c>
      <c r="W31" s="6">
        <v>67</v>
      </c>
    </row>
    <row r="32" spans="1:23" s="3" customFormat="1" ht="11.25">
      <c r="A32" s="4">
        <f t="shared" si="0"/>
        <v>28</v>
      </c>
      <c r="B32" s="17" t="s">
        <v>294</v>
      </c>
      <c r="C32" s="17" t="s">
        <v>152</v>
      </c>
      <c r="D32" s="16" t="s">
        <v>215</v>
      </c>
      <c r="E32" s="18">
        <f>SUM(F32:W32)</f>
        <v>631</v>
      </c>
      <c r="F32" s="6">
        <v>73</v>
      </c>
      <c r="G32" s="6">
        <v>57</v>
      </c>
      <c r="H32" s="6">
        <v>58</v>
      </c>
      <c r="I32" s="6">
        <v>66</v>
      </c>
      <c r="J32" s="6">
        <v>50</v>
      </c>
      <c r="K32" s="6"/>
      <c r="L32" s="6"/>
      <c r="M32" s="6">
        <v>64</v>
      </c>
      <c r="N32" s="6">
        <v>70</v>
      </c>
      <c r="O32" s="6"/>
      <c r="P32" s="6"/>
      <c r="Q32" s="6"/>
      <c r="R32" s="6"/>
      <c r="S32" s="6"/>
      <c r="T32" s="6">
        <v>62</v>
      </c>
      <c r="U32" s="6">
        <v>64</v>
      </c>
      <c r="V32" s="6">
        <v>67</v>
      </c>
      <c r="W32" s="6"/>
    </row>
    <row r="33" spans="1:23" s="3" customFormat="1" ht="11.25">
      <c r="A33" s="4">
        <f t="shared" si="0"/>
        <v>29</v>
      </c>
      <c r="B33" s="17" t="s">
        <v>142</v>
      </c>
      <c r="C33" s="17" t="s">
        <v>29</v>
      </c>
      <c r="D33" s="16" t="s">
        <v>215</v>
      </c>
      <c r="E33" s="18">
        <f>SUM(F33:W33)</f>
        <v>631</v>
      </c>
      <c r="F33" s="6">
        <v>69</v>
      </c>
      <c r="G33" s="6">
        <v>53</v>
      </c>
      <c r="H33" s="6"/>
      <c r="I33" s="6">
        <v>64</v>
      </c>
      <c r="J33" s="6">
        <v>53</v>
      </c>
      <c r="K33" s="6">
        <v>68</v>
      </c>
      <c r="L33" s="6"/>
      <c r="M33" s="6"/>
      <c r="N33" s="6">
        <v>67</v>
      </c>
      <c r="O33" s="6"/>
      <c r="P33" s="6"/>
      <c r="Q33" s="6">
        <v>69</v>
      </c>
      <c r="R33" s="6"/>
      <c r="S33" s="6">
        <v>59</v>
      </c>
      <c r="T33" s="6">
        <v>63</v>
      </c>
      <c r="U33" s="6">
        <v>66</v>
      </c>
      <c r="V33" s="6"/>
      <c r="W33" s="6"/>
    </row>
    <row r="34" spans="1:23" s="13" customFormat="1" ht="11.25">
      <c r="A34" s="4">
        <f t="shared" si="0"/>
        <v>30</v>
      </c>
      <c r="B34" s="17" t="s">
        <v>134</v>
      </c>
      <c r="C34" s="17" t="s">
        <v>32</v>
      </c>
      <c r="D34" s="16" t="s">
        <v>27</v>
      </c>
      <c r="E34" s="18">
        <f>SUM(F34:W34)</f>
        <v>602</v>
      </c>
      <c r="F34" s="6">
        <v>86</v>
      </c>
      <c r="G34" s="6">
        <v>82</v>
      </c>
      <c r="H34" s="6"/>
      <c r="I34" s="6"/>
      <c r="J34" s="6"/>
      <c r="K34" s="6"/>
      <c r="L34" s="6"/>
      <c r="M34" s="6">
        <v>88</v>
      </c>
      <c r="N34" s="6">
        <v>88</v>
      </c>
      <c r="O34" s="6"/>
      <c r="P34" s="6"/>
      <c r="Q34" s="6"/>
      <c r="R34" s="6"/>
      <c r="S34" s="6"/>
      <c r="T34" s="6">
        <v>86</v>
      </c>
      <c r="U34" s="6"/>
      <c r="V34" s="6">
        <v>88</v>
      </c>
      <c r="W34" s="6">
        <v>84</v>
      </c>
    </row>
    <row r="35" spans="1:23" s="13" customFormat="1" ht="11.25">
      <c r="A35" s="4">
        <f t="shared" si="0"/>
        <v>31</v>
      </c>
      <c r="B35" s="17" t="s">
        <v>626</v>
      </c>
      <c r="C35" s="17" t="s">
        <v>24</v>
      </c>
      <c r="D35" s="16" t="s">
        <v>215</v>
      </c>
      <c r="E35" s="18">
        <f>SUM(F35:W35)</f>
        <v>578</v>
      </c>
      <c r="F35" s="6">
        <v>74</v>
      </c>
      <c r="G35" s="6">
        <v>52</v>
      </c>
      <c r="H35" s="6"/>
      <c r="I35" s="6"/>
      <c r="J35" s="6">
        <v>56</v>
      </c>
      <c r="K35" s="6"/>
      <c r="L35" s="6"/>
      <c r="M35" s="6">
        <v>67</v>
      </c>
      <c r="N35" s="6">
        <v>71</v>
      </c>
      <c r="O35" s="6"/>
      <c r="P35" s="6"/>
      <c r="Q35" s="6"/>
      <c r="R35" s="6"/>
      <c r="S35" s="6">
        <v>64</v>
      </c>
      <c r="T35" s="6">
        <v>61</v>
      </c>
      <c r="U35" s="6"/>
      <c r="V35" s="6">
        <v>68</v>
      </c>
      <c r="W35" s="6">
        <v>65</v>
      </c>
    </row>
    <row r="36" spans="1:23" s="3" customFormat="1" ht="11.25">
      <c r="A36" s="4">
        <f t="shared" si="0"/>
        <v>32</v>
      </c>
      <c r="B36" s="17" t="s">
        <v>289</v>
      </c>
      <c r="C36" s="17" t="s">
        <v>151</v>
      </c>
      <c r="D36" s="16" t="s">
        <v>75</v>
      </c>
      <c r="E36" s="18">
        <f>SUM(F36:W36)</f>
        <v>528</v>
      </c>
      <c r="F36" s="6"/>
      <c r="G36" s="6"/>
      <c r="H36" s="6">
        <v>64</v>
      </c>
      <c r="I36" s="6">
        <v>70</v>
      </c>
      <c r="J36" s="6">
        <v>55</v>
      </c>
      <c r="K36" s="6">
        <v>73</v>
      </c>
      <c r="L36" s="6"/>
      <c r="M36" s="6">
        <v>66</v>
      </c>
      <c r="N36" s="6">
        <v>69</v>
      </c>
      <c r="O36" s="6"/>
      <c r="P36" s="6"/>
      <c r="Q36" s="6"/>
      <c r="R36" s="6"/>
      <c r="S36" s="6"/>
      <c r="T36" s="6"/>
      <c r="U36" s="6">
        <v>67</v>
      </c>
      <c r="V36" s="6">
        <v>64</v>
      </c>
      <c r="W36" s="6"/>
    </row>
    <row r="37" spans="1:23" s="3" customFormat="1" ht="11.25">
      <c r="A37" s="4">
        <f t="shared" si="0"/>
        <v>33</v>
      </c>
      <c r="B37" s="17" t="s">
        <v>231</v>
      </c>
      <c r="C37" s="17" t="s">
        <v>42</v>
      </c>
      <c r="D37" s="16" t="s">
        <v>27</v>
      </c>
      <c r="E37" s="18">
        <f>SUM(F37:W37)</f>
        <v>528</v>
      </c>
      <c r="F37" s="6">
        <v>92</v>
      </c>
      <c r="G37" s="6">
        <v>91</v>
      </c>
      <c r="H37" s="6"/>
      <c r="I37" s="6"/>
      <c r="J37" s="6">
        <v>85</v>
      </c>
      <c r="K37" s="6"/>
      <c r="L37" s="6">
        <v>85</v>
      </c>
      <c r="M37" s="6">
        <v>89</v>
      </c>
      <c r="N37" s="6"/>
      <c r="O37" s="6"/>
      <c r="P37" s="6"/>
      <c r="Q37" s="6"/>
      <c r="R37" s="6"/>
      <c r="S37" s="6"/>
      <c r="T37" s="6"/>
      <c r="U37" s="6"/>
      <c r="V37" s="6"/>
      <c r="W37" s="6">
        <v>86</v>
      </c>
    </row>
    <row r="38" spans="1:23" s="3" customFormat="1" ht="11.25">
      <c r="A38" s="4">
        <f t="shared" si="0"/>
        <v>34</v>
      </c>
      <c r="B38" s="17" t="s">
        <v>244</v>
      </c>
      <c r="C38" s="17" t="s">
        <v>245</v>
      </c>
      <c r="D38" s="16" t="s">
        <v>154</v>
      </c>
      <c r="E38" s="18">
        <f>SUM(F38:W38)</f>
        <v>452</v>
      </c>
      <c r="F38" s="6"/>
      <c r="G38" s="6">
        <v>76</v>
      </c>
      <c r="H38" s="6"/>
      <c r="I38" s="6"/>
      <c r="J38" s="6">
        <v>66</v>
      </c>
      <c r="K38" s="6"/>
      <c r="L38" s="6"/>
      <c r="M38" s="6"/>
      <c r="N38" s="6"/>
      <c r="O38" s="6">
        <v>80</v>
      </c>
      <c r="P38" s="6"/>
      <c r="Q38" s="6">
        <v>83</v>
      </c>
      <c r="R38" s="6"/>
      <c r="S38" s="6"/>
      <c r="T38" s="6">
        <v>70</v>
      </c>
      <c r="U38" s="6">
        <v>77</v>
      </c>
      <c r="V38" s="6"/>
      <c r="W38" s="6"/>
    </row>
    <row r="39" spans="1:23" s="3" customFormat="1" ht="11.25">
      <c r="A39" s="4">
        <f t="shared" si="0"/>
        <v>35</v>
      </c>
      <c r="B39" s="17" t="s">
        <v>233</v>
      </c>
      <c r="C39" s="17" t="s">
        <v>234</v>
      </c>
      <c r="D39" s="16" t="s">
        <v>159</v>
      </c>
      <c r="E39" s="18">
        <f>SUM(F39:W39)</f>
        <v>447</v>
      </c>
      <c r="F39" s="6"/>
      <c r="G39" s="6">
        <v>87</v>
      </c>
      <c r="H39" s="6">
        <v>89</v>
      </c>
      <c r="I39" s="6">
        <v>93</v>
      </c>
      <c r="J39" s="6"/>
      <c r="K39" s="6"/>
      <c r="L39" s="6">
        <v>89</v>
      </c>
      <c r="M39" s="6"/>
      <c r="N39" s="6">
        <v>89</v>
      </c>
      <c r="O39" s="6"/>
      <c r="P39" s="6"/>
      <c r="Q39" s="6"/>
      <c r="R39" s="6"/>
      <c r="S39" s="6"/>
      <c r="T39" s="6"/>
      <c r="U39" s="6"/>
      <c r="V39" s="6"/>
      <c r="W39" s="6"/>
    </row>
    <row r="40" spans="1:23" s="3" customFormat="1" ht="11.25">
      <c r="A40" s="4">
        <f t="shared" si="0"/>
        <v>36</v>
      </c>
      <c r="B40" s="17" t="s">
        <v>242</v>
      </c>
      <c r="C40" s="17" t="s">
        <v>243</v>
      </c>
      <c r="D40" s="16" t="s">
        <v>171</v>
      </c>
      <c r="E40" s="18">
        <f>SUM(F40:W40)</f>
        <v>409</v>
      </c>
      <c r="F40" s="6"/>
      <c r="G40" s="6">
        <v>77</v>
      </c>
      <c r="H40" s="6"/>
      <c r="I40" s="6">
        <v>86</v>
      </c>
      <c r="J40" s="6"/>
      <c r="K40" s="6"/>
      <c r="L40" s="6"/>
      <c r="M40" s="6">
        <v>79</v>
      </c>
      <c r="N40" s="6"/>
      <c r="O40" s="6">
        <v>82</v>
      </c>
      <c r="P40" s="6"/>
      <c r="Q40" s="6"/>
      <c r="R40" s="6"/>
      <c r="S40" s="6">
        <v>85</v>
      </c>
      <c r="T40" s="6"/>
      <c r="U40" s="6"/>
      <c r="V40" s="6"/>
      <c r="W40" s="6"/>
    </row>
    <row r="41" spans="1:23" s="3" customFormat="1" ht="11.25">
      <c r="A41" s="4">
        <f t="shared" si="0"/>
        <v>37</v>
      </c>
      <c r="B41" s="17" t="s">
        <v>235</v>
      </c>
      <c r="C41" s="17" t="s">
        <v>32</v>
      </c>
      <c r="D41" s="16" t="s">
        <v>76</v>
      </c>
      <c r="E41" s="18">
        <f>SUM(F41:W41)</f>
        <v>408</v>
      </c>
      <c r="F41" s="6"/>
      <c r="G41" s="6">
        <v>83</v>
      </c>
      <c r="H41" s="6">
        <v>84</v>
      </c>
      <c r="I41" s="6">
        <v>90</v>
      </c>
      <c r="J41" s="6"/>
      <c r="K41" s="6"/>
      <c r="L41" s="6">
        <v>70</v>
      </c>
      <c r="M41" s="6"/>
      <c r="N41" s="6"/>
      <c r="O41" s="6"/>
      <c r="P41" s="6"/>
      <c r="Q41" s="6"/>
      <c r="R41" s="6">
        <v>81</v>
      </c>
      <c r="S41" s="6"/>
      <c r="T41" s="6"/>
      <c r="U41" s="6"/>
      <c r="V41" s="6"/>
      <c r="W41" s="6"/>
    </row>
    <row r="42" spans="1:23" s="3" customFormat="1" ht="11.25">
      <c r="A42" s="4">
        <f t="shared" si="0"/>
        <v>38</v>
      </c>
      <c r="B42" s="17" t="s">
        <v>292</v>
      </c>
      <c r="C42" s="17" t="s">
        <v>293</v>
      </c>
      <c r="D42" s="16" t="s">
        <v>108</v>
      </c>
      <c r="E42" s="18">
        <f>SUM(F42:W42)</f>
        <v>381</v>
      </c>
      <c r="F42" s="6"/>
      <c r="G42" s="6"/>
      <c r="H42" s="6">
        <v>59</v>
      </c>
      <c r="I42" s="6"/>
      <c r="J42" s="6">
        <v>51</v>
      </c>
      <c r="K42" s="6">
        <v>75</v>
      </c>
      <c r="L42" s="6">
        <v>63</v>
      </c>
      <c r="M42" s="6">
        <v>65</v>
      </c>
      <c r="N42" s="6"/>
      <c r="O42" s="6"/>
      <c r="P42" s="6"/>
      <c r="Q42" s="6">
        <v>68</v>
      </c>
      <c r="R42" s="6"/>
      <c r="S42" s="6"/>
      <c r="T42" s="6"/>
      <c r="U42" s="6"/>
      <c r="V42" s="6"/>
      <c r="W42" s="6"/>
    </row>
    <row r="43" spans="1:23" s="3" customFormat="1" ht="11.25">
      <c r="A43" s="4">
        <f t="shared" si="0"/>
        <v>39</v>
      </c>
      <c r="B43" s="17" t="s">
        <v>257</v>
      </c>
      <c r="C43" s="17" t="s">
        <v>137</v>
      </c>
      <c r="D43" s="16" t="s">
        <v>27</v>
      </c>
      <c r="E43" s="18">
        <f>SUM(F43:W43)</f>
        <v>367</v>
      </c>
      <c r="F43" s="6">
        <v>77</v>
      </c>
      <c r="G43" s="6">
        <v>56</v>
      </c>
      <c r="H43" s="6"/>
      <c r="I43" s="6">
        <v>79</v>
      </c>
      <c r="J43" s="6"/>
      <c r="K43" s="6"/>
      <c r="L43" s="6"/>
      <c r="M43" s="6"/>
      <c r="N43" s="6"/>
      <c r="O43" s="6"/>
      <c r="P43" s="6">
        <v>81</v>
      </c>
      <c r="Q43" s="6"/>
      <c r="R43" s="6"/>
      <c r="S43" s="6"/>
      <c r="T43" s="6"/>
      <c r="U43" s="6"/>
      <c r="V43" s="6">
        <v>74</v>
      </c>
      <c r="W43" s="6"/>
    </row>
    <row r="44" spans="1:23" s="3" customFormat="1" ht="11.25">
      <c r="A44" s="4">
        <f t="shared" si="0"/>
        <v>40</v>
      </c>
      <c r="B44" s="17" t="s">
        <v>635</v>
      </c>
      <c r="C44" s="17" t="s">
        <v>229</v>
      </c>
      <c r="D44" s="16" t="s">
        <v>27</v>
      </c>
      <c r="E44" s="18">
        <f>SUM(F44:W44)</f>
        <v>345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>
        <v>74</v>
      </c>
      <c r="Q44" s="6">
        <v>71</v>
      </c>
      <c r="R44" s="6">
        <v>74</v>
      </c>
      <c r="S44" s="6">
        <v>63</v>
      </c>
      <c r="T44" s="6"/>
      <c r="U44" s="6">
        <v>63</v>
      </c>
      <c r="V44" s="6"/>
      <c r="W44" s="6"/>
    </row>
    <row r="45" spans="1:23" s="3" customFormat="1" ht="11.25">
      <c r="A45" s="4">
        <f t="shared" si="0"/>
        <v>41</v>
      </c>
      <c r="B45" s="17" t="s">
        <v>236</v>
      </c>
      <c r="C45" s="17" t="s">
        <v>237</v>
      </c>
      <c r="D45" s="16" t="s">
        <v>238</v>
      </c>
      <c r="E45" s="18">
        <f>SUM(F45:W45)</f>
        <v>329</v>
      </c>
      <c r="F45" s="6"/>
      <c r="G45" s="6">
        <v>81</v>
      </c>
      <c r="H45" s="6">
        <v>81</v>
      </c>
      <c r="I45" s="6"/>
      <c r="J45" s="6">
        <v>76</v>
      </c>
      <c r="K45" s="6"/>
      <c r="L45" s="6"/>
      <c r="M45" s="6"/>
      <c r="N45" s="6"/>
      <c r="O45" s="6"/>
      <c r="P45" s="6"/>
      <c r="Q45" s="6"/>
      <c r="R45" s="6">
        <v>91</v>
      </c>
      <c r="S45" s="6"/>
      <c r="T45" s="6"/>
      <c r="U45" s="6"/>
      <c r="V45" s="6"/>
      <c r="W45" s="6"/>
    </row>
    <row r="46" spans="1:23" s="3" customFormat="1" ht="11.25">
      <c r="A46" s="4">
        <f t="shared" si="0"/>
        <v>42</v>
      </c>
      <c r="B46" s="17" t="s">
        <v>310</v>
      </c>
      <c r="C46" s="17" t="s">
        <v>309</v>
      </c>
      <c r="D46" s="16" t="s">
        <v>658</v>
      </c>
      <c r="E46" s="18">
        <f>SUM(F46:W46)</f>
        <v>318</v>
      </c>
      <c r="F46" s="6"/>
      <c r="G46" s="6">
        <v>60</v>
      </c>
      <c r="H46" s="6"/>
      <c r="I46" s="6">
        <v>85</v>
      </c>
      <c r="J46" s="6"/>
      <c r="K46" s="6"/>
      <c r="L46" s="6">
        <v>1</v>
      </c>
      <c r="M46" s="6"/>
      <c r="N46" s="6">
        <v>86</v>
      </c>
      <c r="O46" s="6">
        <v>86</v>
      </c>
      <c r="P46" s="6"/>
      <c r="Q46" s="6"/>
      <c r="R46" s="6"/>
      <c r="S46" s="6"/>
      <c r="T46" s="6"/>
      <c r="U46" s="6"/>
      <c r="V46" s="6"/>
      <c r="W46" s="6"/>
    </row>
    <row r="47" spans="1:23" s="3" customFormat="1" ht="11.25">
      <c r="A47" s="4">
        <f t="shared" si="0"/>
        <v>43</v>
      </c>
      <c r="B47" s="17" t="s">
        <v>239</v>
      </c>
      <c r="C47" s="17" t="s">
        <v>31</v>
      </c>
      <c r="D47" s="16" t="s">
        <v>154</v>
      </c>
      <c r="E47" s="18">
        <f>SUM(F47:W47)</f>
        <v>316</v>
      </c>
      <c r="F47" s="6"/>
      <c r="G47" s="6">
        <v>80</v>
      </c>
      <c r="H47" s="6"/>
      <c r="I47" s="6"/>
      <c r="J47" s="6">
        <v>74</v>
      </c>
      <c r="K47" s="6"/>
      <c r="L47" s="6"/>
      <c r="M47" s="6">
        <v>87</v>
      </c>
      <c r="N47" s="6"/>
      <c r="O47" s="6"/>
      <c r="P47" s="6"/>
      <c r="Q47" s="6"/>
      <c r="R47" s="6"/>
      <c r="S47" s="6"/>
      <c r="T47" s="6"/>
      <c r="U47" s="6"/>
      <c r="V47" s="6">
        <v>75</v>
      </c>
      <c r="W47" s="6"/>
    </row>
    <row r="48" spans="1:23" s="3" customFormat="1" ht="11.25">
      <c r="A48" s="4">
        <f t="shared" si="0"/>
        <v>44</v>
      </c>
      <c r="B48" s="17" t="s">
        <v>285</v>
      </c>
      <c r="C48" s="17" t="s">
        <v>29</v>
      </c>
      <c r="D48" s="16" t="s">
        <v>91</v>
      </c>
      <c r="E48" s="18">
        <f>SUM(F48:W48)</f>
        <v>294</v>
      </c>
      <c r="F48" s="6"/>
      <c r="G48" s="6"/>
      <c r="H48" s="6">
        <v>100</v>
      </c>
      <c r="I48" s="6"/>
      <c r="J48" s="6"/>
      <c r="K48" s="6"/>
      <c r="L48" s="6">
        <v>97</v>
      </c>
      <c r="M48" s="6"/>
      <c r="N48" s="6"/>
      <c r="O48" s="6"/>
      <c r="P48" s="6"/>
      <c r="Q48" s="6"/>
      <c r="R48" s="6">
        <v>97</v>
      </c>
      <c r="S48" s="6"/>
      <c r="T48" s="6"/>
      <c r="U48" s="6"/>
      <c r="V48" s="6"/>
      <c r="W48" s="6"/>
    </row>
    <row r="49" spans="1:23" s="3" customFormat="1" ht="11.25">
      <c r="A49" s="4">
        <f t="shared" si="0"/>
        <v>45</v>
      </c>
      <c r="B49" s="17" t="s">
        <v>253</v>
      </c>
      <c r="C49" s="17" t="s">
        <v>234</v>
      </c>
      <c r="D49" s="16" t="s">
        <v>154</v>
      </c>
      <c r="E49" s="18">
        <f>SUM(F49:W49)</f>
        <v>288</v>
      </c>
      <c r="F49" s="6"/>
      <c r="G49" s="6">
        <v>68</v>
      </c>
      <c r="H49" s="6"/>
      <c r="I49" s="6"/>
      <c r="J49" s="6">
        <v>69</v>
      </c>
      <c r="K49" s="6"/>
      <c r="L49" s="6"/>
      <c r="M49" s="6"/>
      <c r="N49" s="6"/>
      <c r="O49" s="6"/>
      <c r="P49" s="6"/>
      <c r="Q49" s="6">
        <v>74</v>
      </c>
      <c r="R49" s="6"/>
      <c r="S49" s="6"/>
      <c r="T49" s="6">
        <v>77</v>
      </c>
      <c r="U49" s="6"/>
      <c r="V49" s="6"/>
      <c r="W49" s="6"/>
    </row>
    <row r="50" spans="1:23" s="3" customFormat="1" ht="11.25">
      <c r="A50" s="4">
        <f t="shared" si="0"/>
        <v>46</v>
      </c>
      <c r="B50" s="17" t="s">
        <v>248</v>
      </c>
      <c r="C50" s="17" t="s">
        <v>249</v>
      </c>
      <c r="D50" s="16" t="s">
        <v>154</v>
      </c>
      <c r="E50" s="18">
        <f>SUM(F50:W50)</f>
        <v>278</v>
      </c>
      <c r="F50" s="6"/>
      <c r="G50" s="6">
        <v>72</v>
      </c>
      <c r="H50" s="6"/>
      <c r="I50" s="6"/>
      <c r="J50" s="6">
        <v>68</v>
      </c>
      <c r="K50" s="6"/>
      <c r="L50" s="6"/>
      <c r="M50" s="6"/>
      <c r="N50" s="6"/>
      <c r="O50" s="6">
        <v>73</v>
      </c>
      <c r="P50" s="6"/>
      <c r="Q50" s="6"/>
      <c r="R50" s="6"/>
      <c r="S50" s="6"/>
      <c r="T50" s="6">
        <v>65</v>
      </c>
      <c r="U50" s="6"/>
      <c r="V50" s="6"/>
      <c r="W50" s="6"/>
    </row>
    <row r="51" spans="1:23" s="3" customFormat="1" ht="11.25">
      <c r="A51" s="4">
        <f t="shared" si="0"/>
        <v>47</v>
      </c>
      <c r="B51" s="17" t="s">
        <v>228</v>
      </c>
      <c r="C51" s="17" t="s">
        <v>229</v>
      </c>
      <c r="D51" s="16" t="s">
        <v>154</v>
      </c>
      <c r="E51" s="18">
        <f>SUM(F51:W51)</f>
        <v>188</v>
      </c>
      <c r="F51" s="6"/>
      <c r="G51" s="6">
        <v>93</v>
      </c>
      <c r="H51" s="6"/>
      <c r="I51" s="6"/>
      <c r="J51" s="6"/>
      <c r="K51" s="6"/>
      <c r="L51" s="6"/>
      <c r="M51" s="6"/>
      <c r="N51" s="6"/>
      <c r="O51" s="6">
        <v>95</v>
      </c>
      <c r="P51" s="6"/>
      <c r="Q51" s="6"/>
      <c r="R51" s="6"/>
      <c r="S51" s="6"/>
      <c r="T51" s="6"/>
      <c r="U51" s="6"/>
      <c r="V51" s="6"/>
      <c r="W51" s="6"/>
    </row>
    <row r="52" spans="1:23" s="3" customFormat="1" ht="11.25">
      <c r="A52" s="4">
        <f t="shared" si="0"/>
        <v>48</v>
      </c>
      <c r="B52" s="17" t="s">
        <v>189</v>
      </c>
      <c r="C52" s="17" t="s">
        <v>151</v>
      </c>
      <c r="D52" s="16" t="s">
        <v>154</v>
      </c>
      <c r="E52" s="18">
        <f>SUM(F52:W52)</f>
        <v>168</v>
      </c>
      <c r="F52" s="6"/>
      <c r="G52" s="6"/>
      <c r="H52" s="6">
        <v>95</v>
      </c>
      <c r="I52" s="6"/>
      <c r="J52" s="6"/>
      <c r="K52" s="6"/>
      <c r="L52" s="6">
        <v>73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3" customFormat="1" ht="11.25">
      <c r="A53" s="4">
        <f t="shared" si="0"/>
        <v>49</v>
      </c>
      <c r="B53" s="17" t="s">
        <v>240</v>
      </c>
      <c r="C53" s="17" t="s">
        <v>241</v>
      </c>
      <c r="D53" s="16" t="s">
        <v>154</v>
      </c>
      <c r="E53" s="18">
        <f>SUM(F53:W53)</f>
        <v>163</v>
      </c>
      <c r="F53" s="6"/>
      <c r="G53" s="6">
        <v>78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>
        <v>85</v>
      </c>
      <c r="U53" s="6"/>
      <c r="V53" s="6"/>
      <c r="W53" s="6"/>
    </row>
    <row r="54" spans="1:23" s="3" customFormat="1" ht="11.25">
      <c r="A54" s="4">
        <f t="shared" si="0"/>
        <v>50</v>
      </c>
      <c r="B54" s="17" t="s">
        <v>645</v>
      </c>
      <c r="C54" s="17" t="s">
        <v>330</v>
      </c>
      <c r="D54" s="16" t="s">
        <v>159</v>
      </c>
      <c r="E54" s="18">
        <f>SUM(F54:W54)</f>
        <v>145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>
        <v>71</v>
      </c>
      <c r="U54" s="6">
        <v>74</v>
      </c>
      <c r="V54" s="6"/>
      <c r="W54" s="6"/>
    </row>
    <row r="55" spans="1:23" s="3" customFormat="1" ht="11.25">
      <c r="A55" s="4">
        <f t="shared" si="0"/>
        <v>51</v>
      </c>
      <c r="B55" s="17" t="s">
        <v>257</v>
      </c>
      <c r="C55" s="17" t="s">
        <v>15</v>
      </c>
      <c r="D55" s="16" t="s">
        <v>27</v>
      </c>
      <c r="E55" s="18">
        <f>SUM(F55:W55)</f>
        <v>145</v>
      </c>
      <c r="F55" s="6"/>
      <c r="G55" s="6"/>
      <c r="H55" s="6"/>
      <c r="I55" s="6"/>
      <c r="J55" s="6">
        <v>65</v>
      </c>
      <c r="K55" s="6">
        <v>80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" customFormat="1" ht="11.25">
      <c r="A56" s="4">
        <f t="shared" si="0"/>
        <v>52</v>
      </c>
      <c r="B56" s="17" t="s">
        <v>287</v>
      </c>
      <c r="C56" s="17" t="s">
        <v>31</v>
      </c>
      <c r="D56" s="16" t="s">
        <v>238</v>
      </c>
      <c r="E56" s="18">
        <f>SUM(F56:W56)</f>
        <v>85</v>
      </c>
      <c r="F56" s="6"/>
      <c r="G56" s="6"/>
      <c r="H56" s="6">
        <v>85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3" customFormat="1" ht="11.25">
      <c r="A57" s="4">
        <f t="shared" si="0"/>
        <v>53</v>
      </c>
      <c r="B57" s="17" t="s">
        <v>625</v>
      </c>
      <c r="C57" s="17" t="s">
        <v>407</v>
      </c>
      <c r="D57" s="16" t="s">
        <v>154</v>
      </c>
      <c r="E57" s="18">
        <f>SUM(F57:W57)</f>
        <v>82</v>
      </c>
      <c r="F57" s="6"/>
      <c r="G57" s="6"/>
      <c r="H57" s="6"/>
      <c r="I57" s="6"/>
      <c r="J57" s="6">
        <v>82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" customFormat="1" ht="11.25">
      <c r="A58" s="4">
        <f t="shared" si="0"/>
        <v>54</v>
      </c>
      <c r="B58" s="17" t="s">
        <v>311</v>
      </c>
      <c r="C58" s="17" t="s">
        <v>144</v>
      </c>
      <c r="D58" s="16" t="s">
        <v>315</v>
      </c>
      <c r="E58" s="18">
        <f>SUM(F58:W58)</f>
        <v>81</v>
      </c>
      <c r="F58" s="6"/>
      <c r="G58" s="6"/>
      <c r="H58" s="6"/>
      <c r="I58" s="6">
        <v>81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1.25">
      <c r="A59" s="4">
        <f t="shared" si="0"/>
        <v>55</v>
      </c>
      <c r="B59" s="17" t="s">
        <v>623</v>
      </c>
      <c r="C59" s="17" t="s">
        <v>111</v>
      </c>
      <c r="D59" s="16" t="s">
        <v>9</v>
      </c>
      <c r="E59" s="18">
        <f>SUM(F59:W59)</f>
        <v>81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>
        <v>81</v>
      </c>
    </row>
    <row r="60" spans="1:23" s="3" customFormat="1" ht="11.25">
      <c r="A60" s="4">
        <f t="shared" si="0"/>
        <v>56</v>
      </c>
      <c r="B60" s="17" t="s">
        <v>627</v>
      </c>
      <c r="C60" s="17" t="s">
        <v>85</v>
      </c>
      <c r="D60" s="16" t="s">
        <v>154</v>
      </c>
      <c r="E60" s="18">
        <f>SUM(F60:W60)</f>
        <v>79</v>
      </c>
      <c r="F60" s="6"/>
      <c r="G60" s="6"/>
      <c r="H60" s="6"/>
      <c r="I60" s="6"/>
      <c r="J60" s="6"/>
      <c r="K60" s="6"/>
      <c r="L60" s="6"/>
      <c r="M60" s="6"/>
      <c r="N60" s="6">
        <v>79</v>
      </c>
      <c r="O60" s="6"/>
      <c r="P60" s="6"/>
      <c r="Q60" s="6"/>
      <c r="R60" s="6"/>
      <c r="S60" s="6"/>
      <c r="T60" s="6"/>
      <c r="U60" s="6"/>
      <c r="V60" s="6"/>
      <c r="W60" s="6"/>
    </row>
    <row r="61" spans="1:23" s="3" customFormat="1" ht="11.25">
      <c r="A61" s="4">
        <f t="shared" si="0"/>
        <v>57</v>
      </c>
      <c r="B61" s="17" t="s">
        <v>311</v>
      </c>
      <c r="C61" s="17" t="s">
        <v>144</v>
      </c>
      <c r="D61" s="16" t="s">
        <v>9</v>
      </c>
      <c r="E61" s="18">
        <f>SUM(F61:W61)</f>
        <v>75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75</v>
      </c>
      <c r="V61" s="6"/>
      <c r="W61" s="6"/>
    </row>
    <row r="62" spans="1:23" s="3" customFormat="1" ht="11.25">
      <c r="A62" s="4">
        <f t="shared" si="0"/>
        <v>58</v>
      </c>
      <c r="B62" s="17" t="s">
        <v>598</v>
      </c>
      <c r="C62" s="17" t="s">
        <v>495</v>
      </c>
      <c r="D62" s="16" t="s">
        <v>154</v>
      </c>
      <c r="E62" s="18">
        <f>SUM(F62:W62)</f>
        <v>72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>
        <v>72</v>
      </c>
      <c r="V62" s="6"/>
      <c r="W62" s="6"/>
    </row>
    <row r="63" spans="1:23" s="3" customFormat="1" ht="11.25">
      <c r="A63" s="4">
        <f t="shared" si="0"/>
        <v>59</v>
      </c>
      <c r="B63" s="17" t="s">
        <v>413</v>
      </c>
      <c r="C63" s="17" t="s">
        <v>276</v>
      </c>
      <c r="D63" s="16" t="s">
        <v>605</v>
      </c>
      <c r="E63" s="18">
        <f>SUM(F63:W63)</f>
        <v>72</v>
      </c>
      <c r="F63" s="6"/>
      <c r="G63" s="6"/>
      <c r="H63" s="6"/>
      <c r="I63" s="6"/>
      <c r="J63" s="6"/>
      <c r="K63" s="6">
        <v>72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" customFormat="1" ht="11.25">
      <c r="A64" s="4">
        <f t="shared" si="0"/>
        <v>60</v>
      </c>
      <c r="B64" s="17" t="s">
        <v>594</v>
      </c>
      <c r="C64" s="17" t="s">
        <v>419</v>
      </c>
      <c r="D64" s="16" t="s">
        <v>27</v>
      </c>
      <c r="E64" s="18">
        <f>SUM(F64:W64)</f>
        <v>69</v>
      </c>
      <c r="F64" s="6"/>
      <c r="G64" s="6"/>
      <c r="H64" s="6"/>
      <c r="I64" s="6"/>
      <c r="J64" s="6"/>
      <c r="K64" s="6">
        <v>69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3" customFormat="1" ht="11.25">
      <c r="A65" s="4">
        <f t="shared" si="0"/>
        <v>61</v>
      </c>
      <c r="B65" s="17" t="s">
        <v>312</v>
      </c>
      <c r="C65" s="17" t="s">
        <v>15</v>
      </c>
      <c r="D65" s="16" t="s">
        <v>27</v>
      </c>
      <c r="E65" s="18">
        <f>SUM(F65:W65)</f>
        <v>68</v>
      </c>
      <c r="F65" s="6"/>
      <c r="G65" s="6"/>
      <c r="H65" s="6"/>
      <c r="I65" s="6">
        <v>68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" customFormat="1" ht="11.25">
      <c r="A66" s="4">
        <f t="shared" si="0"/>
        <v>62</v>
      </c>
      <c r="B66" s="17" t="s">
        <v>601</v>
      </c>
      <c r="C66" s="17" t="s">
        <v>243</v>
      </c>
      <c r="D66" s="16" t="s">
        <v>215</v>
      </c>
      <c r="E66" s="18">
        <f>SUM(F66:W66)</f>
        <v>67</v>
      </c>
      <c r="F66" s="6"/>
      <c r="G66" s="6"/>
      <c r="H66" s="6"/>
      <c r="I66" s="6">
        <v>67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3" customFormat="1" ht="11.25">
      <c r="A67" s="4">
        <f t="shared" si="0"/>
        <v>63</v>
      </c>
      <c r="B67" s="17" t="s">
        <v>313</v>
      </c>
      <c r="C67" s="17" t="s">
        <v>40</v>
      </c>
      <c r="D67" s="16" t="s">
        <v>75</v>
      </c>
      <c r="E67" s="18">
        <f>SUM(F67:W67)</f>
        <v>65</v>
      </c>
      <c r="F67" s="6"/>
      <c r="G67" s="6"/>
      <c r="H67" s="6"/>
      <c r="I67" s="6">
        <v>65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3" customFormat="1" ht="11.25">
      <c r="A68" s="4">
        <f t="shared" si="0"/>
        <v>64</v>
      </c>
      <c r="B68" s="17" t="s">
        <v>295</v>
      </c>
      <c r="C68" s="17" t="s">
        <v>109</v>
      </c>
      <c r="D68" s="16" t="s">
        <v>215</v>
      </c>
      <c r="E68" s="18">
        <f>SUM(F68:W68)</f>
        <v>57</v>
      </c>
      <c r="F68" s="6"/>
      <c r="G68" s="6"/>
      <c r="H68" s="6">
        <v>57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3" customFormat="1" ht="11.25">
      <c r="A69" s="4">
        <f aca="true" t="shared" si="1" ref="A69:A132">A68+1</f>
        <v>65</v>
      </c>
      <c r="B69" s="17" t="s">
        <v>302</v>
      </c>
      <c r="C69" s="17" t="s">
        <v>178</v>
      </c>
      <c r="D69" s="16" t="s">
        <v>238</v>
      </c>
      <c r="E69" s="18">
        <f>SUM(F69:W69)</f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" customFormat="1" ht="11.25">
      <c r="A70" s="4">
        <f t="shared" si="1"/>
        <v>66</v>
      </c>
      <c r="B70" s="17" t="s">
        <v>591</v>
      </c>
      <c r="C70" s="17" t="s">
        <v>592</v>
      </c>
      <c r="D70" s="16" t="s">
        <v>6</v>
      </c>
      <c r="E70" s="18">
        <f>SUM(F70:W70)</f>
        <v>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1.25">
      <c r="A71" s="4">
        <f t="shared" si="1"/>
        <v>67</v>
      </c>
      <c r="B71" s="17" t="s">
        <v>593</v>
      </c>
      <c r="C71" s="17" t="s">
        <v>85</v>
      </c>
      <c r="D71" s="16" t="s">
        <v>9</v>
      </c>
      <c r="E71" s="18">
        <f>SUM(F71:W71)</f>
        <v>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 t="s">
        <v>130</v>
      </c>
      <c r="U71" s="6"/>
      <c r="V71" s="6"/>
      <c r="W71" s="6"/>
    </row>
    <row r="72" spans="1:23" s="3" customFormat="1" ht="11.25">
      <c r="A72" s="4">
        <f t="shared" si="1"/>
        <v>68</v>
      </c>
      <c r="B72" s="17" t="s">
        <v>595</v>
      </c>
      <c r="C72" s="17" t="s">
        <v>151</v>
      </c>
      <c r="D72" s="16" t="s">
        <v>159</v>
      </c>
      <c r="E72" s="18">
        <f>SUM(F72:W72)</f>
        <v>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3" customFormat="1" ht="11.25">
      <c r="A73" s="4">
        <f t="shared" si="1"/>
        <v>69</v>
      </c>
      <c r="B73" s="17" t="s">
        <v>595</v>
      </c>
      <c r="C73" s="17" t="s">
        <v>42</v>
      </c>
      <c r="D73" s="16" t="s">
        <v>75</v>
      </c>
      <c r="E73" s="18">
        <f>SUM(F73:W73)</f>
        <v>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" customFormat="1" ht="11.25">
      <c r="A74" s="4">
        <f t="shared" si="1"/>
        <v>70</v>
      </c>
      <c r="B74" s="17" t="s">
        <v>333</v>
      </c>
      <c r="C74" s="17" t="s">
        <v>16</v>
      </c>
      <c r="D74" s="16" t="s">
        <v>238</v>
      </c>
      <c r="E74" s="18">
        <f>SUM(F74:W74)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1.25">
      <c r="A75" s="4">
        <f t="shared" si="1"/>
        <v>71</v>
      </c>
      <c r="B75" s="17" t="s">
        <v>596</v>
      </c>
      <c r="C75" s="17" t="s">
        <v>145</v>
      </c>
      <c r="D75" s="16" t="s">
        <v>154</v>
      </c>
      <c r="E75" s="18">
        <f>SUM(F75:W75)</f>
        <v>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" customFormat="1" ht="11.25">
      <c r="A76" s="4">
        <f t="shared" si="1"/>
        <v>72</v>
      </c>
      <c r="B76" s="17" t="s">
        <v>597</v>
      </c>
      <c r="C76" s="17" t="s">
        <v>32</v>
      </c>
      <c r="D76" s="16" t="s">
        <v>220</v>
      </c>
      <c r="E76" s="18">
        <f>SUM(F76:W76)</f>
        <v>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3" customFormat="1" ht="11.25">
      <c r="A77" s="4">
        <f t="shared" si="1"/>
        <v>73</v>
      </c>
      <c r="B77" s="17" t="s">
        <v>363</v>
      </c>
      <c r="C77" s="17" t="s">
        <v>31</v>
      </c>
      <c r="D77" s="16" t="s">
        <v>75</v>
      </c>
      <c r="E77" s="18">
        <f>SUM(F77:W77)</f>
        <v>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" customFormat="1" ht="11.25">
      <c r="A78" s="4">
        <f t="shared" si="1"/>
        <v>74</v>
      </c>
      <c r="B78" s="17" t="s">
        <v>599</v>
      </c>
      <c r="C78" s="17" t="s">
        <v>600</v>
      </c>
      <c r="D78" s="16" t="s">
        <v>215</v>
      </c>
      <c r="E78" s="18">
        <f>SUM(F78:W78)</f>
        <v>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3" customFormat="1" ht="11.25">
      <c r="A79" s="4">
        <f t="shared" si="1"/>
        <v>75</v>
      </c>
      <c r="B79" s="17" t="s">
        <v>602</v>
      </c>
      <c r="C79" s="17" t="s">
        <v>223</v>
      </c>
      <c r="D79" s="16" t="s">
        <v>215</v>
      </c>
      <c r="E79" s="18">
        <f>SUM(F79:W79)</f>
        <v>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" customFormat="1" ht="11.25">
      <c r="A80" s="4">
        <f t="shared" si="1"/>
        <v>76</v>
      </c>
      <c r="B80" s="17" t="s">
        <v>603</v>
      </c>
      <c r="C80" s="17" t="s">
        <v>407</v>
      </c>
      <c r="D80" s="16" t="s">
        <v>159</v>
      </c>
      <c r="E80" s="18">
        <f>SUM(F80:W80)</f>
        <v>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3" customFormat="1" ht="11.25">
      <c r="A81" s="4">
        <f t="shared" si="1"/>
        <v>77</v>
      </c>
      <c r="B81" s="17" t="s">
        <v>604</v>
      </c>
      <c r="C81" s="17" t="s">
        <v>103</v>
      </c>
      <c r="D81" s="16" t="s">
        <v>9</v>
      </c>
      <c r="E81" s="18">
        <f>SUM(F81:W81)</f>
        <v>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" customFormat="1" ht="11.25">
      <c r="A82" s="4">
        <f t="shared" si="1"/>
        <v>78</v>
      </c>
      <c r="B82" s="17" t="s">
        <v>606</v>
      </c>
      <c r="C82" s="17" t="s">
        <v>607</v>
      </c>
      <c r="D82" s="16" t="s">
        <v>220</v>
      </c>
      <c r="E82" s="18">
        <f>SUM(F82:W82)</f>
        <v>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3" customFormat="1" ht="11.25">
      <c r="A83" s="4">
        <f t="shared" si="1"/>
        <v>79</v>
      </c>
      <c r="B83" s="17" t="s">
        <v>259</v>
      </c>
      <c r="C83" s="17" t="s">
        <v>32</v>
      </c>
      <c r="D83" s="16" t="s">
        <v>315</v>
      </c>
      <c r="E83" s="18">
        <f>SUM(F83:W83)</f>
        <v>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" customFormat="1" ht="11.25">
      <c r="A84" s="4">
        <f t="shared" si="1"/>
        <v>80</v>
      </c>
      <c r="B84" s="17" t="s">
        <v>608</v>
      </c>
      <c r="C84" s="17" t="s">
        <v>609</v>
      </c>
      <c r="D84" s="16" t="s">
        <v>220</v>
      </c>
      <c r="E84" s="18">
        <f>SUM(F84:W84)</f>
        <v>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3" customFormat="1" ht="11.25">
      <c r="A85" s="4">
        <f t="shared" si="1"/>
        <v>81</v>
      </c>
      <c r="B85" s="17" t="s">
        <v>611</v>
      </c>
      <c r="C85" s="17" t="s">
        <v>151</v>
      </c>
      <c r="D85" s="16" t="s">
        <v>238</v>
      </c>
      <c r="E85" s="18">
        <f>SUM(F85:W85)</f>
        <v>0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" customFormat="1" ht="11.25">
      <c r="A86" s="4">
        <f t="shared" si="1"/>
        <v>82</v>
      </c>
      <c r="B86" s="17" t="s">
        <v>612</v>
      </c>
      <c r="C86" s="17" t="s">
        <v>24</v>
      </c>
      <c r="D86" s="16" t="s">
        <v>154</v>
      </c>
      <c r="E86" s="18">
        <f>SUM(F86:W86)</f>
        <v>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3" customFormat="1" ht="11.25">
      <c r="A87" s="4">
        <f t="shared" si="1"/>
        <v>83</v>
      </c>
      <c r="B87" s="17" t="s">
        <v>613</v>
      </c>
      <c r="C87" s="17" t="s">
        <v>15</v>
      </c>
      <c r="D87" s="16" t="s">
        <v>605</v>
      </c>
      <c r="E87" s="18">
        <f>SUM(F87:W87)</f>
        <v>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" customFormat="1" ht="11.25">
      <c r="A88" s="4">
        <f t="shared" si="1"/>
        <v>84</v>
      </c>
      <c r="B88" s="17" t="s">
        <v>614</v>
      </c>
      <c r="C88" s="17" t="s">
        <v>615</v>
      </c>
      <c r="D88" s="16" t="s">
        <v>200</v>
      </c>
      <c r="E88" s="18">
        <f>SUM(F88:W88)</f>
        <v>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3" customFormat="1" ht="11.25">
      <c r="A89" s="4">
        <f t="shared" si="1"/>
        <v>85</v>
      </c>
      <c r="B89" s="17" t="s">
        <v>616</v>
      </c>
      <c r="C89" s="17" t="s">
        <v>31</v>
      </c>
      <c r="D89" s="16" t="s">
        <v>220</v>
      </c>
      <c r="E89" s="18">
        <f>SUM(F89:W89)</f>
        <v>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3" customFormat="1" ht="11.25">
      <c r="A90" s="4">
        <f t="shared" si="1"/>
        <v>86</v>
      </c>
      <c r="B90" s="17" t="s">
        <v>616</v>
      </c>
      <c r="C90" s="17" t="s">
        <v>264</v>
      </c>
      <c r="D90" s="16" t="s">
        <v>220</v>
      </c>
      <c r="E90" s="18">
        <f>SUM(F90:W90)</f>
        <v>0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3" customFormat="1" ht="11.25">
      <c r="A91" s="4">
        <f t="shared" si="1"/>
        <v>87</v>
      </c>
      <c r="B91" s="17" t="s">
        <v>616</v>
      </c>
      <c r="C91" s="17" t="s">
        <v>617</v>
      </c>
      <c r="D91" s="16" t="s">
        <v>220</v>
      </c>
      <c r="E91" s="18">
        <f>SUM(F91:W91)</f>
        <v>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" customFormat="1" ht="11.25">
      <c r="A92" s="4">
        <f t="shared" si="1"/>
        <v>88</v>
      </c>
      <c r="B92" s="17" t="s">
        <v>618</v>
      </c>
      <c r="C92" s="17" t="s">
        <v>10</v>
      </c>
      <c r="D92" s="16" t="s">
        <v>91</v>
      </c>
      <c r="E92" s="18">
        <f>SUM(F92:W92)</f>
        <v>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3" customFormat="1" ht="11.25">
      <c r="A93" s="4">
        <f t="shared" si="1"/>
        <v>89</v>
      </c>
      <c r="B93" s="17" t="s">
        <v>619</v>
      </c>
      <c r="C93" s="17" t="s">
        <v>620</v>
      </c>
      <c r="D93" s="16" t="s">
        <v>91</v>
      </c>
      <c r="E93" s="18">
        <f>SUM(F93:W93)</f>
        <v>0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" customFormat="1" ht="11.25">
      <c r="A94" s="4">
        <f t="shared" si="1"/>
        <v>90</v>
      </c>
      <c r="B94" s="17" t="s">
        <v>621</v>
      </c>
      <c r="C94" s="17" t="s">
        <v>137</v>
      </c>
      <c r="D94" s="16" t="s">
        <v>9</v>
      </c>
      <c r="E94" s="18">
        <f>SUM(F94:W94)</f>
        <v>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3" customFormat="1" ht="11.25">
      <c r="A95" s="4">
        <f t="shared" si="1"/>
        <v>91</v>
      </c>
      <c r="B95" s="17" t="s">
        <v>622</v>
      </c>
      <c r="C95" s="17" t="s">
        <v>237</v>
      </c>
      <c r="D95" s="16" t="s">
        <v>215</v>
      </c>
      <c r="E95" s="18">
        <f>SUM(F95:W95)</f>
        <v>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" customFormat="1" ht="11.25">
      <c r="A96" s="4">
        <f t="shared" si="1"/>
        <v>92</v>
      </c>
      <c r="B96" s="17" t="s">
        <v>194</v>
      </c>
      <c r="C96" s="17" t="s">
        <v>245</v>
      </c>
      <c r="D96" s="16" t="s">
        <v>154</v>
      </c>
      <c r="E96" s="18">
        <f>SUM(F96:W96)</f>
        <v>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3" customFormat="1" ht="11.25">
      <c r="A97" s="4">
        <f t="shared" si="1"/>
        <v>93</v>
      </c>
      <c r="B97" s="17" t="s">
        <v>288</v>
      </c>
      <c r="C97" s="17" t="s">
        <v>146</v>
      </c>
      <c r="D97" s="16" t="s">
        <v>220</v>
      </c>
      <c r="E97" s="18">
        <f>SUM(F97:W97)</f>
        <v>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" customFormat="1" ht="11.25">
      <c r="A98" s="4">
        <f t="shared" si="1"/>
        <v>94</v>
      </c>
      <c r="B98" s="17" t="s">
        <v>488</v>
      </c>
      <c r="C98" s="17" t="s">
        <v>111</v>
      </c>
      <c r="D98" s="16" t="s">
        <v>315</v>
      </c>
      <c r="E98" s="18">
        <f>SUM(F98:W98)</f>
        <v>0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3" customFormat="1" ht="11.25">
      <c r="A99" s="4">
        <f t="shared" si="1"/>
        <v>95</v>
      </c>
      <c r="B99" s="17" t="s">
        <v>488</v>
      </c>
      <c r="C99" s="17" t="s">
        <v>145</v>
      </c>
      <c r="D99" s="16" t="s">
        <v>238</v>
      </c>
      <c r="E99" s="18">
        <f>SUM(F99:W99)</f>
        <v>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" customFormat="1" ht="11.25">
      <c r="A100" s="4">
        <f t="shared" si="1"/>
        <v>96</v>
      </c>
      <c r="B100" s="17" t="s">
        <v>282</v>
      </c>
      <c r="C100" s="17" t="s">
        <v>22</v>
      </c>
      <c r="D100" s="16" t="s">
        <v>238</v>
      </c>
      <c r="E100" s="18">
        <f>SUM(F100:W100)</f>
        <v>0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3" customFormat="1" ht="11.25">
      <c r="A101" s="4">
        <f t="shared" si="1"/>
        <v>97</v>
      </c>
      <c r="B101" s="17" t="s">
        <v>282</v>
      </c>
      <c r="C101" s="17" t="s">
        <v>628</v>
      </c>
      <c r="D101" s="16" t="s">
        <v>238</v>
      </c>
      <c r="E101" s="18">
        <f>SUM(F101:W101)</f>
        <v>0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" customFormat="1" ht="11.25">
      <c r="A102" s="4">
        <f t="shared" si="1"/>
        <v>98</v>
      </c>
      <c r="B102" s="17" t="s">
        <v>629</v>
      </c>
      <c r="C102" s="17" t="s">
        <v>40</v>
      </c>
      <c r="D102" s="16" t="s">
        <v>605</v>
      </c>
      <c r="E102" s="18">
        <f>SUM(F102:W102)</f>
        <v>0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3" customFormat="1" ht="11.25">
      <c r="A103" s="4">
        <f t="shared" si="1"/>
        <v>99</v>
      </c>
      <c r="B103" s="17" t="s">
        <v>629</v>
      </c>
      <c r="C103" s="17" t="s">
        <v>40</v>
      </c>
      <c r="D103" s="16" t="s">
        <v>315</v>
      </c>
      <c r="E103" s="18">
        <f>SUM(F103:W103)</f>
        <v>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" customFormat="1" ht="11.25">
      <c r="A104" s="4">
        <f t="shared" si="1"/>
        <v>100</v>
      </c>
      <c r="B104" s="17" t="s">
        <v>630</v>
      </c>
      <c r="C104" s="17" t="s">
        <v>631</v>
      </c>
      <c r="D104" s="16" t="s">
        <v>188</v>
      </c>
      <c r="E104" s="18">
        <f>SUM(F104:W104)</f>
        <v>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3" customFormat="1" ht="11.25">
      <c r="A105" s="4">
        <f t="shared" si="1"/>
        <v>101</v>
      </c>
      <c r="B105" s="17" t="s">
        <v>632</v>
      </c>
      <c r="C105" s="17" t="s">
        <v>391</v>
      </c>
      <c r="D105" s="16" t="s">
        <v>220</v>
      </c>
      <c r="E105" s="18">
        <f>SUM(F105:W105)</f>
        <v>0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" customFormat="1" ht="11.25">
      <c r="A106" s="4">
        <f t="shared" si="1"/>
        <v>102</v>
      </c>
      <c r="B106" s="17" t="s">
        <v>513</v>
      </c>
      <c r="C106" s="17" t="s">
        <v>391</v>
      </c>
      <c r="D106" s="16" t="s">
        <v>91</v>
      </c>
      <c r="E106" s="18">
        <f>SUM(F106:W106)</f>
        <v>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3" customFormat="1" ht="11.25">
      <c r="A107" s="4">
        <f t="shared" si="1"/>
        <v>103</v>
      </c>
      <c r="B107" s="17" t="s">
        <v>284</v>
      </c>
      <c r="C107" s="17" t="s">
        <v>146</v>
      </c>
      <c r="D107" s="16" t="s">
        <v>75</v>
      </c>
      <c r="E107" s="18">
        <f>SUM(F107:W107)</f>
        <v>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" customFormat="1" ht="11.25">
      <c r="A108" s="4">
        <f t="shared" si="1"/>
        <v>104</v>
      </c>
      <c r="B108" s="17" t="s">
        <v>633</v>
      </c>
      <c r="C108" s="17" t="s">
        <v>634</v>
      </c>
      <c r="D108" s="16" t="s">
        <v>220</v>
      </c>
      <c r="E108" s="18">
        <f>SUM(F108:W108)</f>
        <v>0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3" customFormat="1" ht="11.25">
      <c r="A109" s="4">
        <f t="shared" si="1"/>
        <v>105</v>
      </c>
      <c r="B109" s="17" t="s">
        <v>636</v>
      </c>
      <c r="C109" s="17" t="s">
        <v>234</v>
      </c>
      <c r="D109" s="16" t="s">
        <v>220</v>
      </c>
      <c r="E109" s="18">
        <f>SUM(F109:W109)</f>
        <v>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" customFormat="1" ht="11.25">
      <c r="A110" s="4">
        <f t="shared" si="1"/>
        <v>106</v>
      </c>
      <c r="B110" s="17" t="s">
        <v>637</v>
      </c>
      <c r="C110" s="17" t="s">
        <v>15</v>
      </c>
      <c r="D110" s="16" t="s">
        <v>605</v>
      </c>
      <c r="E110" s="18">
        <f>SUM(F110:W110)</f>
        <v>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3" customFormat="1" ht="11.25">
      <c r="A111" s="4">
        <f t="shared" si="1"/>
        <v>107</v>
      </c>
      <c r="B111" s="17" t="s">
        <v>638</v>
      </c>
      <c r="C111" s="17" t="s">
        <v>639</v>
      </c>
      <c r="D111" s="16" t="s">
        <v>220</v>
      </c>
      <c r="E111" s="18">
        <f>SUM(F111:W111)</f>
        <v>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3" customFormat="1" ht="11.25">
      <c r="A112" s="4">
        <f t="shared" si="1"/>
        <v>108</v>
      </c>
      <c r="B112" s="17" t="s">
        <v>640</v>
      </c>
      <c r="C112" s="17" t="s">
        <v>85</v>
      </c>
      <c r="D112" s="16" t="s">
        <v>220</v>
      </c>
      <c r="E112" s="18">
        <f>SUM(F112:W112)</f>
        <v>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3" customFormat="1" ht="11.25">
      <c r="A113" s="4">
        <f t="shared" si="1"/>
        <v>109</v>
      </c>
      <c r="B113" s="17" t="s">
        <v>641</v>
      </c>
      <c r="C113" s="17" t="s">
        <v>615</v>
      </c>
      <c r="D113" s="16" t="s">
        <v>220</v>
      </c>
      <c r="E113" s="18">
        <f>SUM(F113:W113)</f>
        <v>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" customFormat="1" ht="11.25">
      <c r="A114" s="4">
        <f t="shared" si="1"/>
        <v>110</v>
      </c>
      <c r="B114" s="17" t="s">
        <v>642</v>
      </c>
      <c r="C114" s="17" t="s">
        <v>10</v>
      </c>
      <c r="D114" s="16" t="s">
        <v>159</v>
      </c>
      <c r="E114" s="18">
        <f>SUM(F114:W114)</f>
        <v>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3" customFormat="1" ht="11.25">
      <c r="A115" s="4">
        <f t="shared" si="1"/>
        <v>111</v>
      </c>
      <c r="B115" s="17" t="s">
        <v>643</v>
      </c>
      <c r="C115" s="17" t="s">
        <v>22</v>
      </c>
      <c r="D115" s="16" t="s">
        <v>154</v>
      </c>
      <c r="E115" s="18">
        <f>SUM(F115:W115)</f>
        <v>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" customFormat="1" ht="11.25">
      <c r="A116" s="4">
        <f t="shared" si="1"/>
        <v>112</v>
      </c>
      <c r="B116" s="17" t="s">
        <v>644</v>
      </c>
      <c r="C116" s="17" t="s">
        <v>32</v>
      </c>
      <c r="D116" s="16" t="s">
        <v>154</v>
      </c>
      <c r="E116" s="18">
        <f>SUM(F116:W116)</f>
        <v>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3" customFormat="1" ht="11.25">
      <c r="A117" s="4">
        <f t="shared" si="1"/>
        <v>113</v>
      </c>
      <c r="B117" s="17" t="s">
        <v>646</v>
      </c>
      <c r="C117" s="17" t="s">
        <v>34</v>
      </c>
      <c r="D117" s="16" t="s">
        <v>9</v>
      </c>
      <c r="E117" s="18">
        <f>SUM(F117:W117)</f>
        <v>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" customFormat="1" ht="11.25">
      <c r="A118" s="4">
        <f t="shared" si="1"/>
        <v>114</v>
      </c>
      <c r="B118" s="17" t="s">
        <v>647</v>
      </c>
      <c r="C118" s="17" t="s">
        <v>14</v>
      </c>
      <c r="D118" s="16" t="s">
        <v>6</v>
      </c>
      <c r="E118" s="18">
        <f>SUM(F118:W118)</f>
        <v>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3" customFormat="1" ht="11.25">
      <c r="A119" s="4">
        <f t="shared" si="1"/>
        <v>115</v>
      </c>
      <c r="B119" s="17" t="s">
        <v>648</v>
      </c>
      <c r="C119" s="17" t="s">
        <v>151</v>
      </c>
      <c r="D119" s="16" t="s">
        <v>605</v>
      </c>
      <c r="E119" s="18">
        <f>SUM(F119:W119)</f>
        <v>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" customFormat="1" ht="11.25">
      <c r="A120" s="4">
        <f t="shared" si="1"/>
        <v>116</v>
      </c>
      <c r="B120" s="17" t="s">
        <v>649</v>
      </c>
      <c r="C120" s="17" t="s">
        <v>365</v>
      </c>
      <c r="D120" s="16" t="s">
        <v>154</v>
      </c>
      <c r="E120" s="18">
        <f>SUM(F120:W120)</f>
        <v>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3" customFormat="1" ht="11.25">
      <c r="A121" s="4">
        <f t="shared" si="1"/>
        <v>117</v>
      </c>
      <c r="B121" s="17" t="s">
        <v>650</v>
      </c>
      <c r="C121" s="17" t="s">
        <v>26</v>
      </c>
      <c r="D121" s="16" t="s">
        <v>9</v>
      </c>
      <c r="E121" s="18">
        <f>SUM(F121:W121)</f>
        <v>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" customFormat="1" ht="11.25">
      <c r="A122" s="4">
        <f t="shared" si="1"/>
        <v>118</v>
      </c>
      <c r="B122" s="17" t="s">
        <v>651</v>
      </c>
      <c r="C122" s="17" t="s">
        <v>15</v>
      </c>
      <c r="D122" s="16" t="s">
        <v>220</v>
      </c>
      <c r="E122" s="18">
        <f>SUM(F122:W122)</f>
        <v>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3" customFormat="1" ht="11.25">
      <c r="A123" s="4">
        <f t="shared" si="1"/>
        <v>119</v>
      </c>
      <c r="B123" s="17" t="s">
        <v>652</v>
      </c>
      <c r="C123" s="17" t="s">
        <v>40</v>
      </c>
      <c r="D123" s="16" t="s">
        <v>9</v>
      </c>
      <c r="E123" s="18">
        <f>SUM(F123:W123)</f>
        <v>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" customFormat="1" ht="11.25">
      <c r="A124" s="4">
        <f t="shared" si="1"/>
        <v>120</v>
      </c>
      <c r="B124" s="17" t="s">
        <v>653</v>
      </c>
      <c r="C124" s="17" t="s">
        <v>560</v>
      </c>
      <c r="D124" s="16" t="s">
        <v>220</v>
      </c>
      <c r="E124" s="18">
        <f>SUM(F124:W124)</f>
        <v>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s="3" customFormat="1" ht="11.25">
      <c r="A125" s="4">
        <f t="shared" si="1"/>
        <v>121</v>
      </c>
      <c r="B125" s="17" t="s">
        <v>654</v>
      </c>
      <c r="C125" s="17" t="s">
        <v>359</v>
      </c>
      <c r="D125" s="16" t="s">
        <v>605</v>
      </c>
      <c r="E125" s="18">
        <f>SUM(F125:W125)</f>
        <v>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" customFormat="1" ht="11.25">
      <c r="A126" s="4">
        <f t="shared" si="1"/>
        <v>122</v>
      </c>
      <c r="B126" s="17" t="s">
        <v>655</v>
      </c>
      <c r="C126" s="17" t="s">
        <v>31</v>
      </c>
      <c r="D126" s="16" t="s">
        <v>200</v>
      </c>
      <c r="E126" s="18">
        <f>SUM(F126:W126)</f>
        <v>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3" customFormat="1" ht="11.25">
      <c r="A127" s="4">
        <f t="shared" si="1"/>
        <v>123</v>
      </c>
      <c r="B127" s="17" t="s">
        <v>656</v>
      </c>
      <c r="C127" s="17" t="s">
        <v>29</v>
      </c>
      <c r="D127" s="16" t="s">
        <v>91</v>
      </c>
      <c r="E127" s="18">
        <f>SUM(F127:W127)</f>
        <v>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" customFormat="1" ht="11.25">
      <c r="A128" s="4">
        <f t="shared" si="1"/>
        <v>124</v>
      </c>
      <c r="B128" s="17" t="s">
        <v>657</v>
      </c>
      <c r="C128" s="17" t="s">
        <v>15</v>
      </c>
      <c r="D128" s="16" t="s">
        <v>154</v>
      </c>
      <c r="E128" s="18">
        <f>SUM(F128:W128)</f>
        <v>0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3" customFormat="1" ht="11.25">
      <c r="A129" s="4">
        <f t="shared" si="1"/>
        <v>125</v>
      </c>
      <c r="B129" s="17" t="s">
        <v>659</v>
      </c>
      <c r="C129" s="17" t="s">
        <v>391</v>
      </c>
      <c r="D129" s="16" t="s">
        <v>159</v>
      </c>
      <c r="E129" s="18">
        <f>SUM(F129:W129)</f>
        <v>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" customFormat="1" ht="11.25">
      <c r="A130" s="4">
        <f t="shared" si="1"/>
        <v>126</v>
      </c>
      <c r="B130" s="17" t="s">
        <v>660</v>
      </c>
      <c r="C130" s="17" t="s">
        <v>661</v>
      </c>
      <c r="D130" s="16" t="s">
        <v>238</v>
      </c>
      <c r="E130" s="18">
        <f>SUM(F130:W130)</f>
        <v>0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s="3" customFormat="1" ht="11.25">
      <c r="A131" s="4">
        <f t="shared" si="1"/>
        <v>127</v>
      </c>
      <c r="B131" s="17" t="s">
        <v>662</v>
      </c>
      <c r="C131" s="17" t="s">
        <v>137</v>
      </c>
      <c r="D131" s="16" t="s">
        <v>159</v>
      </c>
      <c r="E131" s="18">
        <f>SUM(F131:W131)</f>
        <v>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" customFormat="1" ht="11.25">
      <c r="A132" s="4">
        <f t="shared" si="1"/>
        <v>128</v>
      </c>
      <c r="B132" s="9"/>
      <c r="C132" s="9"/>
      <c r="D132" s="9"/>
      <c r="E132" s="18">
        <f>SUM(F132:W132)</f>
        <v>0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s="3" customFormat="1" ht="11.25">
      <c r="A133" s="4">
        <f aca="true" t="shared" si="2" ref="A133:A196">A132+1</f>
        <v>129</v>
      </c>
      <c r="B133" s="9"/>
      <c r="C133" s="9"/>
      <c r="D133" s="9"/>
      <c r="E133" s="18">
        <f aca="true" t="shared" si="3" ref="E133:E196">SUM(F133:W133)</f>
        <v>0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s="3" customFormat="1" ht="11.25">
      <c r="A134" s="4">
        <f t="shared" si="2"/>
        <v>130</v>
      </c>
      <c r="B134" s="9"/>
      <c r="C134" s="9"/>
      <c r="D134" s="9"/>
      <c r="E134" s="18">
        <f t="shared" si="3"/>
        <v>0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s="3" customFormat="1" ht="11.25">
      <c r="A135" s="4">
        <f t="shared" si="2"/>
        <v>131</v>
      </c>
      <c r="B135" s="9"/>
      <c r="C135" s="9"/>
      <c r="D135" s="9"/>
      <c r="E135" s="18">
        <f t="shared" si="3"/>
        <v>0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s="3" customFormat="1" ht="11.25">
      <c r="A136" s="4">
        <f t="shared" si="2"/>
        <v>132</v>
      </c>
      <c r="B136" s="9"/>
      <c r="C136" s="9"/>
      <c r="D136" s="9"/>
      <c r="E136" s="18">
        <f t="shared" si="3"/>
        <v>0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s="3" customFormat="1" ht="11.25">
      <c r="A137" s="4">
        <f t="shared" si="2"/>
        <v>133</v>
      </c>
      <c r="B137" s="9"/>
      <c r="C137" s="9"/>
      <c r="D137" s="9"/>
      <c r="E137" s="18">
        <f t="shared" si="3"/>
        <v>0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s="3" customFormat="1" ht="11.25">
      <c r="A138" s="4">
        <f t="shared" si="2"/>
        <v>134</v>
      </c>
      <c r="B138" s="9"/>
      <c r="C138" s="9"/>
      <c r="D138" s="9"/>
      <c r="E138" s="18">
        <f t="shared" si="3"/>
        <v>0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s="3" customFormat="1" ht="11.25">
      <c r="A139" s="4">
        <f t="shared" si="2"/>
        <v>135</v>
      </c>
      <c r="B139" s="9"/>
      <c r="C139" s="9"/>
      <c r="D139" s="9"/>
      <c r="E139" s="18">
        <f t="shared" si="3"/>
        <v>0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s="3" customFormat="1" ht="11.25">
      <c r="A140" s="4">
        <f t="shared" si="2"/>
        <v>136</v>
      </c>
      <c r="B140" s="9"/>
      <c r="C140" s="9"/>
      <c r="D140" s="9"/>
      <c r="E140" s="18">
        <f t="shared" si="3"/>
        <v>0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s="3" customFormat="1" ht="11.25">
      <c r="A141" s="4">
        <f t="shared" si="2"/>
        <v>137</v>
      </c>
      <c r="B141" s="11"/>
      <c r="C141" s="11"/>
      <c r="D141" s="11"/>
      <c r="E141" s="18">
        <f t="shared" si="3"/>
        <v>0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s="3" customFormat="1" ht="11.25">
      <c r="A142" s="4">
        <f t="shared" si="2"/>
        <v>138</v>
      </c>
      <c r="B142" s="9"/>
      <c r="C142" s="9"/>
      <c r="D142" s="9"/>
      <c r="E142" s="18">
        <f t="shared" si="3"/>
        <v>0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s="3" customFormat="1" ht="11.25">
      <c r="A143" s="4">
        <f t="shared" si="2"/>
        <v>139</v>
      </c>
      <c r="B143" s="9"/>
      <c r="C143" s="9"/>
      <c r="D143" s="9"/>
      <c r="E143" s="18">
        <f t="shared" si="3"/>
        <v>0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s="3" customFormat="1" ht="11.25">
      <c r="A144" s="4">
        <f t="shared" si="2"/>
        <v>140</v>
      </c>
      <c r="B144" s="9"/>
      <c r="C144" s="9"/>
      <c r="D144" s="9"/>
      <c r="E144" s="18">
        <f t="shared" si="3"/>
        <v>0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s="3" customFormat="1" ht="11.25">
      <c r="A145" s="4">
        <f t="shared" si="2"/>
        <v>141</v>
      </c>
      <c r="B145" s="9"/>
      <c r="C145" s="9"/>
      <c r="D145" s="9"/>
      <c r="E145" s="18">
        <f t="shared" si="3"/>
        <v>0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s="3" customFormat="1" ht="11.25">
      <c r="A146" s="4">
        <f t="shared" si="2"/>
        <v>142</v>
      </c>
      <c r="B146" s="9"/>
      <c r="C146" s="9"/>
      <c r="D146" s="9"/>
      <c r="E146" s="18">
        <f t="shared" si="3"/>
        <v>0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s="3" customFormat="1" ht="11.25">
      <c r="A147" s="4">
        <f t="shared" si="2"/>
        <v>143</v>
      </c>
      <c r="B147" s="9"/>
      <c r="C147" s="9"/>
      <c r="D147" s="9"/>
      <c r="E147" s="18">
        <f t="shared" si="3"/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s="3" customFormat="1" ht="11.25">
      <c r="A148" s="4">
        <f t="shared" si="2"/>
        <v>144</v>
      </c>
      <c r="B148" s="9"/>
      <c r="C148" s="9"/>
      <c r="D148" s="9"/>
      <c r="E148" s="18">
        <f t="shared" si="3"/>
        <v>0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s="3" customFormat="1" ht="11.25">
      <c r="A149" s="4">
        <f t="shared" si="2"/>
        <v>145</v>
      </c>
      <c r="B149" s="11"/>
      <c r="C149" s="11"/>
      <c r="D149" s="11"/>
      <c r="E149" s="18">
        <f t="shared" si="3"/>
        <v>0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s="3" customFormat="1" ht="11.25">
      <c r="A150" s="4">
        <f t="shared" si="2"/>
        <v>146</v>
      </c>
      <c r="B150" s="9"/>
      <c r="C150" s="9"/>
      <c r="D150" s="9"/>
      <c r="E150" s="18">
        <f t="shared" si="3"/>
        <v>0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s="3" customFormat="1" ht="11.25">
      <c r="A151" s="4">
        <f t="shared" si="2"/>
        <v>147</v>
      </c>
      <c r="B151" s="9"/>
      <c r="C151" s="9"/>
      <c r="D151" s="9"/>
      <c r="E151" s="18">
        <f t="shared" si="3"/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s="3" customFormat="1" ht="11.25">
      <c r="A152" s="4">
        <f t="shared" si="2"/>
        <v>148</v>
      </c>
      <c r="B152" s="9"/>
      <c r="C152" s="9"/>
      <c r="D152" s="9"/>
      <c r="E152" s="18">
        <f t="shared" si="3"/>
        <v>0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s="3" customFormat="1" ht="11.25">
      <c r="A153" s="4">
        <f t="shared" si="2"/>
        <v>149</v>
      </c>
      <c r="B153" s="9"/>
      <c r="C153" s="9"/>
      <c r="D153" s="9"/>
      <c r="E153" s="18">
        <f t="shared" si="3"/>
        <v>0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s="3" customFormat="1" ht="11.25">
      <c r="A154" s="4">
        <f t="shared" si="2"/>
        <v>150</v>
      </c>
      <c r="B154" s="9"/>
      <c r="C154" s="9"/>
      <c r="D154" s="9"/>
      <c r="E154" s="18">
        <f t="shared" si="3"/>
        <v>0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s="3" customFormat="1" ht="11.25">
      <c r="A155" s="4">
        <f t="shared" si="2"/>
        <v>151</v>
      </c>
      <c r="B155" s="9"/>
      <c r="C155" s="9"/>
      <c r="D155" s="9"/>
      <c r="E155" s="18">
        <f t="shared" si="3"/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s="3" customFormat="1" ht="11.25">
      <c r="A156" s="4">
        <f t="shared" si="2"/>
        <v>152</v>
      </c>
      <c r="B156" s="9"/>
      <c r="C156" s="9"/>
      <c r="D156" s="9"/>
      <c r="E156" s="18">
        <f t="shared" si="3"/>
        <v>0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s="3" customFormat="1" ht="11.25">
      <c r="A157" s="4">
        <f t="shared" si="2"/>
        <v>153</v>
      </c>
      <c r="B157" s="9"/>
      <c r="C157" s="9"/>
      <c r="D157" s="9"/>
      <c r="E157" s="18">
        <f t="shared" si="3"/>
        <v>0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s="3" customFormat="1" ht="11.25">
      <c r="A158" s="4">
        <f t="shared" si="2"/>
        <v>154</v>
      </c>
      <c r="B158" s="9"/>
      <c r="C158" s="9"/>
      <c r="D158" s="9"/>
      <c r="E158" s="18">
        <f t="shared" si="3"/>
        <v>0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s="3" customFormat="1" ht="11.25">
      <c r="A159" s="4">
        <f t="shared" si="2"/>
        <v>155</v>
      </c>
      <c r="B159" s="9"/>
      <c r="C159" s="9"/>
      <c r="D159" s="9"/>
      <c r="E159" s="18">
        <f t="shared" si="3"/>
        <v>0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s="3" customFormat="1" ht="11.25">
      <c r="A160" s="4">
        <f t="shared" si="2"/>
        <v>156</v>
      </c>
      <c r="B160" s="9"/>
      <c r="C160" s="9"/>
      <c r="D160" s="9"/>
      <c r="E160" s="18">
        <f t="shared" si="3"/>
        <v>0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s="3" customFormat="1" ht="11.25">
      <c r="A161" s="4">
        <f t="shared" si="2"/>
        <v>157</v>
      </c>
      <c r="B161" s="9"/>
      <c r="C161" s="9"/>
      <c r="D161" s="9"/>
      <c r="E161" s="18">
        <f t="shared" si="3"/>
        <v>0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s="3" customFormat="1" ht="11.25">
      <c r="A162" s="4">
        <f t="shared" si="2"/>
        <v>158</v>
      </c>
      <c r="B162" s="9"/>
      <c r="C162" s="9"/>
      <c r="D162" s="9"/>
      <c r="E162" s="18">
        <f t="shared" si="3"/>
        <v>0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s="3" customFormat="1" ht="11.25">
      <c r="A163" s="4">
        <f t="shared" si="2"/>
        <v>159</v>
      </c>
      <c r="B163" s="9"/>
      <c r="C163" s="9"/>
      <c r="D163" s="9"/>
      <c r="E163" s="18">
        <f t="shared" si="3"/>
        <v>0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s="3" customFormat="1" ht="11.25">
      <c r="A164" s="4">
        <f t="shared" si="2"/>
        <v>160</v>
      </c>
      <c r="B164" s="9"/>
      <c r="C164" s="9"/>
      <c r="D164" s="9"/>
      <c r="E164" s="18">
        <f t="shared" si="3"/>
        <v>0</v>
      </c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s="3" customFormat="1" ht="11.25">
      <c r="A165" s="4">
        <f t="shared" si="2"/>
        <v>161</v>
      </c>
      <c r="B165" s="9"/>
      <c r="C165" s="9"/>
      <c r="D165" s="9"/>
      <c r="E165" s="18">
        <f t="shared" si="3"/>
        <v>0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s="3" customFormat="1" ht="11.25">
      <c r="A166" s="4">
        <f t="shared" si="2"/>
        <v>162</v>
      </c>
      <c r="B166" s="9"/>
      <c r="C166" s="9"/>
      <c r="D166" s="9"/>
      <c r="E166" s="18">
        <f t="shared" si="3"/>
        <v>0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s="3" customFormat="1" ht="11.25">
      <c r="A167" s="4">
        <f t="shared" si="2"/>
        <v>163</v>
      </c>
      <c r="B167" s="11"/>
      <c r="C167" s="11"/>
      <c r="D167" s="11"/>
      <c r="E167" s="18">
        <f t="shared" si="3"/>
        <v>0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s="3" customFormat="1" ht="11.25">
      <c r="A168" s="4">
        <f t="shared" si="2"/>
        <v>164</v>
      </c>
      <c r="B168" s="9"/>
      <c r="C168" s="9"/>
      <c r="D168" s="9"/>
      <c r="E168" s="18">
        <f t="shared" si="3"/>
        <v>0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s="3" customFormat="1" ht="11.25">
      <c r="A169" s="4">
        <f t="shared" si="2"/>
        <v>165</v>
      </c>
      <c r="B169" s="9"/>
      <c r="C169" s="9"/>
      <c r="D169" s="9"/>
      <c r="E169" s="18">
        <f t="shared" si="3"/>
        <v>0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s="3" customFormat="1" ht="11.25">
      <c r="A170" s="4">
        <f t="shared" si="2"/>
        <v>166</v>
      </c>
      <c r="B170" s="9"/>
      <c r="C170" s="9"/>
      <c r="D170" s="9"/>
      <c r="E170" s="18">
        <f t="shared" si="3"/>
        <v>0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s="3" customFormat="1" ht="11.25">
      <c r="A171" s="4">
        <f t="shared" si="2"/>
        <v>167</v>
      </c>
      <c r="B171" s="9"/>
      <c r="C171" s="9"/>
      <c r="D171" s="9"/>
      <c r="E171" s="18">
        <f t="shared" si="3"/>
        <v>0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s="3" customFormat="1" ht="11.25">
      <c r="A172" s="4">
        <f t="shared" si="2"/>
        <v>168</v>
      </c>
      <c r="B172" s="9"/>
      <c r="C172" s="9"/>
      <c r="D172" s="9"/>
      <c r="E172" s="18">
        <f t="shared" si="3"/>
        <v>0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s="3" customFormat="1" ht="11.25">
      <c r="A173" s="4">
        <f t="shared" si="2"/>
        <v>169</v>
      </c>
      <c r="B173" s="9"/>
      <c r="C173" s="9"/>
      <c r="D173" s="9"/>
      <c r="E173" s="18">
        <f t="shared" si="3"/>
        <v>0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s="3" customFormat="1" ht="11.25">
      <c r="A174" s="4">
        <f t="shared" si="2"/>
        <v>170</v>
      </c>
      <c r="B174" s="9"/>
      <c r="C174" s="9"/>
      <c r="D174" s="9"/>
      <c r="E174" s="18">
        <f t="shared" si="3"/>
        <v>0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s="3" customFormat="1" ht="11.25">
      <c r="A175" s="4">
        <f t="shared" si="2"/>
        <v>171</v>
      </c>
      <c r="B175" s="11"/>
      <c r="C175" s="11"/>
      <c r="D175" s="11"/>
      <c r="E175" s="18">
        <f t="shared" si="3"/>
        <v>0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s="3" customFormat="1" ht="11.25">
      <c r="A176" s="4">
        <f t="shared" si="2"/>
        <v>172</v>
      </c>
      <c r="B176" s="9"/>
      <c r="C176" s="9"/>
      <c r="D176" s="9"/>
      <c r="E176" s="18">
        <f t="shared" si="3"/>
        <v>0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s="3" customFormat="1" ht="11.25">
      <c r="A177" s="4">
        <f t="shared" si="2"/>
        <v>173</v>
      </c>
      <c r="B177" s="9"/>
      <c r="C177" s="9"/>
      <c r="D177" s="9"/>
      <c r="E177" s="18">
        <f t="shared" si="3"/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s="3" customFormat="1" ht="11.25">
      <c r="A178" s="4">
        <f t="shared" si="2"/>
        <v>174</v>
      </c>
      <c r="B178" s="9"/>
      <c r="C178" s="9"/>
      <c r="D178" s="9"/>
      <c r="E178" s="18">
        <f t="shared" si="3"/>
        <v>0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s="3" customFormat="1" ht="11.25">
      <c r="A179" s="4">
        <f t="shared" si="2"/>
        <v>175</v>
      </c>
      <c r="B179" s="9"/>
      <c r="C179" s="9"/>
      <c r="D179" s="9"/>
      <c r="E179" s="18">
        <f t="shared" si="3"/>
        <v>0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s="3" customFormat="1" ht="11.25">
      <c r="A180" s="4">
        <f t="shared" si="2"/>
        <v>176</v>
      </c>
      <c r="B180" s="9"/>
      <c r="C180" s="9"/>
      <c r="D180" s="9"/>
      <c r="E180" s="18">
        <f t="shared" si="3"/>
        <v>0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s="3" customFormat="1" ht="11.25">
      <c r="A181" s="4">
        <f t="shared" si="2"/>
        <v>177</v>
      </c>
      <c r="B181" s="9"/>
      <c r="C181" s="9"/>
      <c r="D181" s="9"/>
      <c r="E181" s="18">
        <f t="shared" si="3"/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s="3" customFormat="1" ht="11.25">
      <c r="A182" s="4">
        <f t="shared" si="2"/>
        <v>178</v>
      </c>
      <c r="B182" s="9"/>
      <c r="C182" s="9"/>
      <c r="D182" s="9"/>
      <c r="E182" s="18">
        <f t="shared" si="3"/>
        <v>0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s="3" customFormat="1" ht="11.25">
      <c r="A183" s="4">
        <f t="shared" si="2"/>
        <v>179</v>
      </c>
      <c r="B183" s="9"/>
      <c r="C183" s="9"/>
      <c r="D183" s="9"/>
      <c r="E183" s="18">
        <f t="shared" si="3"/>
        <v>0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s="3" customFormat="1" ht="11.25">
      <c r="A184" s="4">
        <f t="shared" si="2"/>
        <v>180</v>
      </c>
      <c r="B184" s="11"/>
      <c r="C184" s="11"/>
      <c r="D184" s="11"/>
      <c r="E184" s="18">
        <f t="shared" si="3"/>
        <v>0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s="3" customFormat="1" ht="11.25">
      <c r="A185" s="4">
        <f t="shared" si="2"/>
        <v>181</v>
      </c>
      <c r="B185" s="9"/>
      <c r="C185" s="9"/>
      <c r="D185" s="9"/>
      <c r="E185" s="18">
        <f t="shared" si="3"/>
        <v>0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s="3" customFormat="1" ht="11.25">
      <c r="A186" s="4">
        <f t="shared" si="2"/>
        <v>182</v>
      </c>
      <c r="B186" s="9"/>
      <c r="C186" s="9"/>
      <c r="D186" s="9"/>
      <c r="E186" s="18">
        <f t="shared" si="3"/>
        <v>0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s="3" customFormat="1" ht="11.25">
      <c r="A187" s="4">
        <f t="shared" si="2"/>
        <v>183</v>
      </c>
      <c r="B187" s="9"/>
      <c r="C187" s="9"/>
      <c r="D187" s="9"/>
      <c r="E187" s="18">
        <f t="shared" si="3"/>
        <v>0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s="3" customFormat="1" ht="11.25">
      <c r="A188" s="4">
        <f t="shared" si="2"/>
        <v>184</v>
      </c>
      <c r="B188" s="9"/>
      <c r="C188" s="9"/>
      <c r="D188" s="9"/>
      <c r="E188" s="18">
        <f t="shared" si="3"/>
        <v>0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s="3" customFormat="1" ht="11.25">
      <c r="A189" s="4">
        <f t="shared" si="2"/>
        <v>185</v>
      </c>
      <c r="B189" s="11"/>
      <c r="C189" s="11"/>
      <c r="D189" s="11"/>
      <c r="E189" s="18">
        <f t="shared" si="3"/>
        <v>0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s="3" customFormat="1" ht="11.25">
      <c r="A190" s="4">
        <f t="shared" si="2"/>
        <v>186</v>
      </c>
      <c r="B190" s="9"/>
      <c r="C190" s="9"/>
      <c r="D190" s="9"/>
      <c r="E190" s="18">
        <f t="shared" si="3"/>
        <v>0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s="3" customFormat="1" ht="11.25">
      <c r="A191" s="4">
        <f t="shared" si="2"/>
        <v>187</v>
      </c>
      <c r="B191" s="11"/>
      <c r="C191" s="11"/>
      <c r="D191" s="11"/>
      <c r="E191" s="18">
        <f t="shared" si="3"/>
        <v>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s="3" customFormat="1" ht="11.25">
      <c r="A192" s="4">
        <f t="shared" si="2"/>
        <v>188</v>
      </c>
      <c r="B192" s="9"/>
      <c r="C192" s="9"/>
      <c r="D192" s="9"/>
      <c r="E192" s="18">
        <f t="shared" si="3"/>
        <v>0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s="3" customFormat="1" ht="11.25">
      <c r="A193" s="4">
        <f t="shared" si="2"/>
        <v>189</v>
      </c>
      <c r="B193" s="9"/>
      <c r="C193" s="9"/>
      <c r="D193" s="9"/>
      <c r="E193" s="18">
        <f t="shared" si="3"/>
        <v>0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s="3" customFormat="1" ht="11.25">
      <c r="A194" s="4">
        <f t="shared" si="2"/>
        <v>190</v>
      </c>
      <c r="B194" s="9"/>
      <c r="C194" s="9"/>
      <c r="D194" s="9"/>
      <c r="E194" s="18">
        <f t="shared" si="3"/>
        <v>0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s="3" customFormat="1" ht="11.25">
      <c r="A195" s="4">
        <f t="shared" si="2"/>
        <v>191</v>
      </c>
      <c r="B195" s="9"/>
      <c r="C195" s="9"/>
      <c r="D195" s="9"/>
      <c r="E195" s="18">
        <f t="shared" si="3"/>
        <v>0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s="3" customFormat="1" ht="11.25">
      <c r="A196" s="4">
        <f t="shared" si="2"/>
        <v>192</v>
      </c>
      <c r="B196" s="9"/>
      <c r="C196" s="9"/>
      <c r="D196" s="9"/>
      <c r="E196" s="18">
        <f t="shared" si="3"/>
        <v>0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s="3" customFormat="1" ht="11.25">
      <c r="A197" s="4">
        <f aca="true" t="shared" si="4" ref="A197:A260">A196+1</f>
        <v>193</v>
      </c>
      <c r="B197" s="9"/>
      <c r="C197" s="9"/>
      <c r="D197" s="9"/>
      <c r="E197" s="18">
        <f aca="true" t="shared" si="5" ref="E197:E260">SUM(F197:W197)</f>
        <v>0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s="3" customFormat="1" ht="11.25">
      <c r="A198" s="4">
        <f t="shared" si="4"/>
        <v>194</v>
      </c>
      <c r="B198" s="9"/>
      <c r="C198" s="9"/>
      <c r="D198" s="9"/>
      <c r="E198" s="18">
        <f t="shared" si="5"/>
        <v>0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s="3" customFormat="1" ht="11.25">
      <c r="A199" s="4">
        <f t="shared" si="4"/>
        <v>195</v>
      </c>
      <c r="B199" s="9"/>
      <c r="C199" s="9"/>
      <c r="D199" s="9"/>
      <c r="E199" s="18">
        <f t="shared" si="5"/>
        <v>0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s="3" customFormat="1" ht="11.25">
      <c r="A200" s="4">
        <f t="shared" si="4"/>
        <v>196</v>
      </c>
      <c r="B200" s="9"/>
      <c r="C200" s="9"/>
      <c r="D200" s="9"/>
      <c r="E200" s="18">
        <f t="shared" si="5"/>
        <v>0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s="3" customFormat="1" ht="11.25">
      <c r="A201" s="4">
        <f t="shared" si="4"/>
        <v>197</v>
      </c>
      <c r="B201" s="9"/>
      <c r="C201" s="9"/>
      <c r="D201" s="9"/>
      <c r="E201" s="18">
        <f t="shared" si="5"/>
        <v>0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s="3" customFormat="1" ht="11.25">
      <c r="A202" s="4">
        <f t="shared" si="4"/>
        <v>198</v>
      </c>
      <c r="B202" s="9"/>
      <c r="C202" s="9"/>
      <c r="D202" s="9"/>
      <c r="E202" s="18">
        <f t="shared" si="5"/>
        <v>0</v>
      </c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s="3" customFormat="1" ht="11.25">
      <c r="A203" s="4">
        <f t="shared" si="4"/>
        <v>199</v>
      </c>
      <c r="B203" s="9"/>
      <c r="C203" s="9"/>
      <c r="D203" s="9"/>
      <c r="E203" s="18">
        <f t="shared" si="5"/>
        <v>0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s="3" customFormat="1" ht="11.25">
      <c r="A204" s="4">
        <f t="shared" si="4"/>
        <v>200</v>
      </c>
      <c r="B204" s="9"/>
      <c r="C204" s="9"/>
      <c r="D204" s="9"/>
      <c r="E204" s="18">
        <f t="shared" si="5"/>
        <v>0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s="3" customFormat="1" ht="11.25">
      <c r="A205" s="4">
        <f t="shared" si="4"/>
        <v>201</v>
      </c>
      <c r="B205" s="9"/>
      <c r="C205" s="9"/>
      <c r="D205" s="9"/>
      <c r="E205" s="18">
        <f t="shared" si="5"/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s="3" customFormat="1" ht="11.25">
      <c r="A206" s="4">
        <f t="shared" si="4"/>
        <v>202</v>
      </c>
      <c r="B206" s="9"/>
      <c r="C206" s="9"/>
      <c r="D206" s="9"/>
      <c r="E206" s="18">
        <f t="shared" si="5"/>
        <v>0</v>
      </c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s="3" customFormat="1" ht="11.25">
      <c r="A207" s="4">
        <f t="shared" si="4"/>
        <v>203</v>
      </c>
      <c r="B207" s="9"/>
      <c r="C207" s="9"/>
      <c r="D207" s="9"/>
      <c r="E207" s="18">
        <f t="shared" si="5"/>
        <v>0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s="3" customFormat="1" ht="11.25">
      <c r="A208" s="4">
        <f t="shared" si="4"/>
        <v>204</v>
      </c>
      <c r="B208" s="9"/>
      <c r="C208" s="9"/>
      <c r="D208" s="9"/>
      <c r="E208" s="18">
        <f t="shared" si="5"/>
        <v>0</v>
      </c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s="3" customFormat="1" ht="11.25">
      <c r="A209" s="4">
        <f t="shared" si="4"/>
        <v>205</v>
      </c>
      <c r="B209" s="11"/>
      <c r="C209" s="11"/>
      <c r="D209" s="11"/>
      <c r="E209" s="18">
        <f t="shared" si="5"/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s="3" customFormat="1" ht="11.25">
      <c r="A210" s="4">
        <f t="shared" si="4"/>
        <v>206</v>
      </c>
      <c r="B210" s="9"/>
      <c r="C210" s="9"/>
      <c r="D210" s="9"/>
      <c r="E210" s="18">
        <f t="shared" si="5"/>
        <v>0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s="3" customFormat="1" ht="11.25">
      <c r="A211" s="4">
        <f t="shared" si="4"/>
        <v>207</v>
      </c>
      <c r="B211" s="9"/>
      <c r="C211" s="9"/>
      <c r="D211" s="9"/>
      <c r="E211" s="18">
        <f t="shared" si="5"/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s="3" customFormat="1" ht="11.25">
      <c r="A212" s="4">
        <f t="shared" si="4"/>
        <v>208</v>
      </c>
      <c r="B212" s="9"/>
      <c r="C212" s="9"/>
      <c r="D212" s="9"/>
      <c r="E212" s="18">
        <f t="shared" si="5"/>
        <v>0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 s="3" customFormat="1" ht="11.25">
      <c r="A213" s="4">
        <f t="shared" si="4"/>
        <v>209</v>
      </c>
      <c r="B213" s="9"/>
      <c r="C213" s="9"/>
      <c r="D213" s="9"/>
      <c r="E213" s="18">
        <f t="shared" si="5"/>
        <v>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 s="3" customFormat="1" ht="11.25">
      <c r="A214" s="4">
        <f t="shared" si="4"/>
        <v>210</v>
      </c>
      <c r="B214" s="9"/>
      <c r="C214" s="9"/>
      <c r="D214" s="9"/>
      <c r="E214" s="18">
        <f t="shared" si="5"/>
        <v>0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s="3" customFormat="1" ht="11.25">
      <c r="A215" s="4">
        <f t="shared" si="4"/>
        <v>211</v>
      </c>
      <c r="B215" s="9"/>
      <c r="C215" s="9"/>
      <c r="D215" s="9"/>
      <c r="E215" s="18">
        <f t="shared" si="5"/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s="3" customFormat="1" ht="11.25">
      <c r="A216" s="4">
        <f t="shared" si="4"/>
        <v>212</v>
      </c>
      <c r="B216" s="9"/>
      <c r="C216" s="9"/>
      <c r="D216" s="9"/>
      <c r="E216" s="18">
        <f t="shared" si="5"/>
        <v>0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s="3" customFormat="1" ht="11.25">
      <c r="A217" s="4">
        <f t="shared" si="4"/>
        <v>213</v>
      </c>
      <c r="B217" s="9"/>
      <c r="C217" s="9"/>
      <c r="D217" s="9"/>
      <c r="E217" s="18">
        <f t="shared" si="5"/>
        <v>0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s="3" customFormat="1" ht="11.25">
      <c r="A218" s="4">
        <f t="shared" si="4"/>
        <v>214</v>
      </c>
      <c r="B218" s="9"/>
      <c r="C218" s="9"/>
      <c r="D218" s="9"/>
      <c r="E218" s="18">
        <f t="shared" si="5"/>
        <v>0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s="3" customFormat="1" ht="11.25">
      <c r="A219" s="4">
        <f t="shared" si="4"/>
        <v>215</v>
      </c>
      <c r="B219" s="11"/>
      <c r="C219" s="11"/>
      <c r="D219" s="11"/>
      <c r="E219" s="18">
        <f t="shared" si="5"/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s="3" customFormat="1" ht="11.25">
      <c r="A220" s="4">
        <f t="shared" si="4"/>
        <v>216</v>
      </c>
      <c r="B220" s="9"/>
      <c r="C220" s="9"/>
      <c r="D220" s="9"/>
      <c r="E220" s="18">
        <f t="shared" si="5"/>
        <v>0</v>
      </c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1:23" s="3" customFormat="1" ht="11.25">
      <c r="A221" s="4">
        <f t="shared" si="4"/>
        <v>217</v>
      </c>
      <c r="B221" s="9"/>
      <c r="C221" s="9"/>
      <c r="D221" s="9"/>
      <c r="E221" s="18">
        <f t="shared" si="5"/>
        <v>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1:23" s="3" customFormat="1" ht="11.25">
      <c r="A222" s="4">
        <f t="shared" si="4"/>
        <v>218</v>
      </c>
      <c r="B222" s="9"/>
      <c r="C222" s="9"/>
      <c r="D222" s="9"/>
      <c r="E222" s="18">
        <f t="shared" si="5"/>
        <v>0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 s="3" customFormat="1" ht="11.25">
      <c r="A223" s="4">
        <f t="shared" si="4"/>
        <v>219</v>
      </c>
      <c r="B223" s="11"/>
      <c r="C223" s="11"/>
      <c r="D223" s="11"/>
      <c r="E223" s="18">
        <f t="shared" si="5"/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 s="3" customFormat="1" ht="11.25">
      <c r="A224" s="4">
        <f t="shared" si="4"/>
        <v>220</v>
      </c>
      <c r="B224" s="9"/>
      <c r="C224" s="9"/>
      <c r="D224" s="9"/>
      <c r="E224" s="18">
        <f t="shared" si="5"/>
        <v>0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 s="3" customFormat="1" ht="11.25">
      <c r="A225" s="4">
        <f t="shared" si="4"/>
        <v>221</v>
      </c>
      <c r="B225" s="9"/>
      <c r="C225" s="9"/>
      <c r="D225" s="9"/>
      <c r="E225" s="18">
        <f t="shared" si="5"/>
        <v>0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s="3" customFormat="1" ht="11.25">
      <c r="A226" s="4">
        <f t="shared" si="4"/>
        <v>222</v>
      </c>
      <c r="B226" s="9"/>
      <c r="C226" s="9"/>
      <c r="D226" s="9"/>
      <c r="E226" s="18">
        <f t="shared" si="5"/>
        <v>0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s="3" customFormat="1" ht="11.25">
      <c r="A227" s="4">
        <f t="shared" si="4"/>
        <v>223</v>
      </c>
      <c r="B227" s="9"/>
      <c r="C227" s="9"/>
      <c r="D227" s="9"/>
      <c r="E227" s="18">
        <f t="shared" si="5"/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s="3" customFormat="1" ht="11.25">
      <c r="A228" s="4">
        <f t="shared" si="4"/>
        <v>224</v>
      </c>
      <c r="B228" s="9"/>
      <c r="C228" s="9"/>
      <c r="D228" s="9"/>
      <c r="E228" s="18">
        <f t="shared" si="5"/>
        <v>0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 s="3" customFormat="1" ht="11.25">
      <c r="A229" s="4">
        <f t="shared" si="4"/>
        <v>225</v>
      </c>
      <c r="B229" s="9"/>
      <c r="C229" s="9"/>
      <c r="D229" s="9"/>
      <c r="E229" s="18">
        <f t="shared" si="5"/>
        <v>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s="3" customFormat="1" ht="11.25">
      <c r="A230" s="4">
        <f t="shared" si="4"/>
        <v>226</v>
      </c>
      <c r="B230" s="9"/>
      <c r="C230" s="9"/>
      <c r="D230" s="9"/>
      <c r="E230" s="18">
        <f t="shared" si="5"/>
        <v>0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 s="3" customFormat="1" ht="11.25">
      <c r="A231" s="4">
        <f t="shared" si="4"/>
        <v>227</v>
      </c>
      <c r="B231" s="9"/>
      <c r="C231" s="9"/>
      <c r="D231" s="9"/>
      <c r="E231" s="18">
        <f t="shared" si="5"/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 s="3" customFormat="1" ht="11.25">
      <c r="A232" s="4">
        <f t="shared" si="4"/>
        <v>228</v>
      </c>
      <c r="B232" s="9"/>
      <c r="C232" s="9"/>
      <c r="D232" s="9"/>
      <c r="E232" s="18">
        <f t="shared" si="5"/>
        <v>0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 s="3" customFormat="1" ht="11.25">
      <c r="A233" s="4">
        <f t="shared" si="4"/>
        <v>229</v>
      </c>
      <c r="B233" s="11"/>
      <c r="C233" s="11"/>
      <c r="D233" s="11"/>
      <c r="E233" s="18">
        <f t="shared" si="5"/>
        <v>0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 s="3" customFormat="1" ht="11.25">
      <c r="A234" s="4">
        <f t="shared" si="4"/>
        <v>230</v>
      </c>
      <c r="B234" s="9"/>
      <c r="C234" s="9"/>
      <c r="D234" s="9"/>
      <c r="E234" s="18">
        <f t="shared" si="5"/>
        <v>0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 s="3" customFormat="1" ht="11.25">
      <c r="A235" s="4">
        <f t="shared" si="4"/>
        <v>231</v>
      </c>
      <c r="B235" s="9"/>
      <c r="C235" s="9"/>
      <c r="D235" s="9"/>
      <c r="E235" s="18">
        <f t="shared" si="5"/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 s="3" customFormat="1" ht="11.25">
      <c r="A236" s="4">
        <f t="shared" si="4"/>
        <v>232</v>
      </c>
      <c r="B236" s="9"/>
      <c r="C236" s="9"/>
      <c r="D236" s="9"/>
      <c r="E236" s="18">
        <f t="shared" si="5"/>
        <v>0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 s="3" customFormat="1" ht="11.25">
      <c r="A237" s="4">
        <f t="shared" si="4"/>
        <v>233</v>
      </c>
      <c r="B237" s="9"/>
      <c r="C237" s="9"/>
      <c r="D237" s="9"/>
      <c r="E237" s="18">
        <f t="shared" si="5"/>
        <v>0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 s="3" customFormat="1" ht="11.25">
      <c r="A238" s="4">
        <f t="shared" si="4"/>
        <v>234</v>
      </c>
      <c r="B238" s="9"/>
      <c r="C238" s="9"/>
      <c r="D238" s="9"/>
      <c r="E238" s="18">
        <f t="shared" si="5"/>
        <v>0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s="3" customFormat="1" ht="11.25">
      <c r="A239" s="4">
        <f t="shared" si="4"/>
        <v>235</v>
      </c>
      <c r="B239" s="9"/>
      <c r="C239" s="9"/>
      <c r="D239" s="9"/>
      <c r="E239" s="18">
        <f t="shared" si="5"/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s="3" customFormat="1" ht="11.25">
      <c r="A240" s="4">
        <f t="shared" si="4"/>
        <v>236</v>
      </c>
      <c r="B240" s="9"/>
      <c r="C240" s="9"/>
      <c r="D240" s="9"/>
      <c r="E240" s="18">
        <f t="shared" si="5"/>
        <v>0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s="3" customFormat="1" ht="11.25">
      <c r="A241" s="4">
        <f t="shared" si="4"/>
        <v>237</v>
      </c>
      <c r="B241" s="11"/>
      <c r="C241" s="11"/>
      <c r="D241" s="11"/>
      <c r="E241" s="18">
        <f t="shared" si="5"/>
        <v>0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 s="3" customFormat="1" ht="11.25">
      <c r="A242" s="4">
        <f t="shared" si="4"/>
        <v>238</v>
      </c>
      <c r="B242" s="9"/>
      <c r="C242" s="9"/>
      <c r="D242" s="9"/>
      <c r="E242" s="18">
        <f t="shared" si="5"/>
        <v>0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 s="3" customFormat="1" ht="11.25">
      <c r="A243" s="4">
        <f t="shared" si="4"/>
        <v>239</v>
      </c>
      <c r="B243" s="9"/>
      <c r="C243" s="9"/>
      <c r="D243" s="9"/>
      <c r="E243" s="18">
        <f t="shared" si="5"/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 s="3" customFormat="1" ht="11.25">
      <c r="A244" s="4">
        <f t="shared" si="4"/>
        <v>240</v>
      </c>
      <c r="B244" s="9"/>
      <c r="C244" s="9"/>
      <c r="D244" s="9"/>
      <c r="E244" s="18">
        <f t="shared" si="5"/>
        <v>0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 s="3" customFormat="1" ht="11.25">
      <c r="A245" s="4">
        <f t="shared" si="4"/>
        <v>241</v>
      </c>
      <c r="B245" s="11"/>
      <c r="C245" s="11"/>
      <c r="D245" s="11"/>
      <c r="E245" s="18">
        <f t="shared" si="5"/>
        <v>0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 s="3" customFormat="1" ht="11.25">
      <c r="A246" s="4">
        <f t="shared" si="4"/>
        <v>242</v>
      </c>
      <c r="B246" s="9"/>
      <c r="C246" s="9"/>
      <c r="D246" s="9"/>
      <c r="E246" s="18">
        <f t="shared" si="5"/>
        <v>0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s="3" customFormat="1" ht="11.25">
      <c r="A247" s="4">
        <f t="shared" si="4"/>
        <v>243</v>
      </c>
      <c r="B247" s="9"/>
      <c r="C247" s="9"/>
      <c r="D247" s="9"/>
      <c r="E247" s="18">
        <f t="shared" si="5"/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s="3" customFormat="1" ht="11.25">
      <c r="A248" s="4">
        <f t="shared" si="4"/>
        <v>244</v>
      </c>
      <c r="B248" s="9"/>
      <c r="C248" s="9"/>
      <c r="D248" s="9"/>
      <c r="E248" s="18">
        <f t="shared" si="5"/>
        <v>0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s="3" customFormat="1" ht="11.25">
      <c r="A249" s="4">
        <f t="shared" si="4"/>
        <v>245</v>
      </c>
      <c r="B249" s="9"/>
      <c r="C249" s="9"/>
      <c r="D249" s="9"/>
      <c r="E249" s="18">
        <f t="shared" si="5"/>
        <v>0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s="3" customFormat="1" ht="11.25">
      <c r="A250" s="4">
        <f t="shared" si="4"/>
        <v>246</v>
      </c>
      <c r="B250" s="9"/>
      <c r="C250" s="9"/>
      <c r="D250" s="9"/>
      <c r="E250" s="18">
        <f t="shared" si="5"/>
        <v>0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s="3" customFormat="1" ht="11.25">
      <c r="A251" s="4">
        <f t="shared" si="4"/>
        <v>247</v>
      </c>
      <c r="B251" s="9"/>
      <c r="C251" s="9"/>
      <c r="D251" s="9"/>
      <c r="E251" s="18">
        <f t="shared" si="5"/>
        <v>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s="3" customFormat="1" ht="11.25">
      <c r="A252" s="4">
        <f t="shared" si="4"/>
        <v>248</v>
      </c>
      <c r="B252" s="9"/>
      <c r="C252" s="9"/>
      <c r="D252" s="9"/>
      <c r="E252" s="18">
        <f t="shared" si="5"/>
        <v>0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s="3" customFormat="1" ht="11.25">
      <c r="A253" s="4">
        <f t="shared" si="4"/>
        <v>249</v>
      </c>
      <c r="B253" s="11"/>
      <c r="C253" s="11"/>
      <c r="D253" s="11"/>
      <c r="E253" s="18">
        <f t="shared" si="5"/>
        <v>0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s="3" customFormat="1" ht="11.25">
      <c r="A254" s="4">
        <f t="shared" si="4"/>
        <v>250</v>
      </c>
      <c r="B254" s="9"/>
      <c r="C254" s="9"/>
      <c r="D254" s="9"/>
      <c r="E254" s="18">
        <f t="shared" si="5"/>
        <v>0</v>
      </c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s="3" customFormat="1" ht="11.25">
      <c r="A255" s="4">
        <f t="shared" si="4"/>
        <v>251</v>
      </c>
      <c r="B255" s="9"/>
      <c r="C255" s="9"/>
      <c r="D255" s="9"/>
      <c r="E255" s="18">
        <f t="shared" si="5"/>
        <v>0</v>
      </c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s="3" customFormat="1" ht="11.25">
      <c r="A256" s="4">
        <f t="shared" si="4"/>
        <v>252</v>
      </c>
      <c r="B256" s="9"/>
      <c r="C256" s="9"/>
      <c r="D256" s="9"/>
      <c r="E256" s="18">
        <f t="shared" si="5"/>
        <v>0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s="3" customFormat="1" ht="11.25">
      <c r="A257" s="4">
        <f t="shared" si="4"/>
        <v>253</v>
      </c>
      <c r="B257" s="9"/>
      <c r="C257" s="9"/>
      <c r="D257" s="9"/>
      <c r="E257" s="18">
        <f t="shared" si="5"/>
        <v>0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s="3" customFormat="1" ht="11.25">
      <c r="A258" s="4">
        <f t="shared" si="4"/>
        <v>254</v>
      </c>
      <c r="B258" s="9"/>
      <c r="C258" s="9"/>
      <c r="D258" s="9"/>
      <c r="E258" s="18">
        <f t="shared" si="5"/>
        <v>0</v>
      </c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s="3" customFormat="1" ht="11.25">
      <c r="A259" s="4">
        <f t="shared" si="4"/>
        <v>255</v>
      </c>
      <c r="B259" s="9"/>
      <c r="C259" s="9"/>
      <c r="D259" s="9"/>
      <c r="E259" s="18">
        <f t="shared" si="5"/>
        <v>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s="3" customFormat="1" ht="11.25">
      <c r="A260" s="4">
        <f t="shared" si="4"/>
        <v>256</v>
      </c>
      <c r="B260" s="9"/>
      <c r="C260" s="9"/>
      <c r="D260" s="9"/>
      <c r="E260" s="18">
        <f t="shared" si="5"/>
        <v>0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s="3" customFormat="1" ht="11.25">
      <c r="A261" s="4">
        <f aca="true" t="shared" si="6" ref="A261:A282">A260+1</f>
        <v>257</v>
      </c>
      <c r="B261" s="9"/>
      <c r="C261" s="9"/>
      <c r="D261" s="9"/>
      <c r="E261" s="18">
        <f>SUM(F261:W261)</f>
        <v>0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s="3" customFormat="1" ht="11.25">
      <c r="A262" s="4">
        <f t="shared" si="6"/>
        <v>258</v>
      </c>
      <c r="B262" s="9"/>
      <c r="C262" s="9"/>
      <c r="D262" s="9"/>
      <c r="E262" s="18">
        <f>SUM(F262:W262)</f>
        <v>0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s="3" customFormat="1" ht="11.25">
      <c r="A263" s="4">
        <f t="shared" si="6"/>
        <v>259</v>
      </c>
      <c r="B263" s="9"/>
      <c r="C263" s="9"/>
      <c r="D263" s="9"/>
      <c r="E263" s="18">
        <f>SUM(F263:W263)</f>
        <v>0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s="3" customFormat="1" ht="11.25">
      <c r="A264" s="4">
        <f t="shared" si="6"/>
        <v>260</v>
      </c>
      <c r="B264" s="9"/>
      <c r="C264" s="9"/>
      <c r="D264" s="9"/>
      <c r="E264" s="18">
        <f>SUM(F264:W264)</f>
        <v>0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s="3" customFormat="1" ht="11.25">
      <c r="A265" s="4">
        <f t="shared" si="6"/>
        <v>261</v>
      </c>
      <c r="B265" s="9"/>
      <c r="C265" s="9"/>
      <c r="D265" s="9"/>
      <c r="E265" s="18">
        <f>SUM(F265:W265)</f>
        <v>0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s="3" customFormat="1" ht="11.25">
      <c r="A266" s="4">
        <f t="shared" si="6"/>
        <v>262</v>
      </c>
      <c r="B266" s="11"/>
      <c r="C266" s="11"/>
      <c r="D266" s="11"/>
      <c r="E266" s="18">
        <f>SUM(F266:W266)</f>
        <v>0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s="3" customFormat="1" ht="11.25">
      <c r="A267" s="4">
        <f t="shared" si="6"/>
        <v>263</v>
      </c>
      <c r="B267" s="9"/>
      <c r="C267" s="9"/>
      <c r="D267" s="9"/>
      <c r="E267" s="18">
        <f>SUM(F267:W267)</f>
        <v>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s="3" customFormat="1" ht="11.25">
      <c r="A268" s="4">
        <f t="shared" si="6"/>
        <v>264</v>
      </c>
      <c r="B268" s="9"/>
      <c r="C268" s="9"/>
      <c r="D268" s="9"/>
      <c r="E268" s="18">
        <f>SUM(F268:W268)</f>
        <v>0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s="3" customFormat="1" ht="11.25">
      <c r="A269" s="4">
        <f t="shared" si="6"/>
        <v>265</v>
      </c>
      <c r="B269" s="9"/>
      <c r="C269" s="9"/>
      <c r="D269" s="9"/>
      <c r="E269" s="18">
        <f>SUM(F269:W269)</f>
        <v>0</v>
      </c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s="3" customFormat="1" ht="11.25">
      <c r="A270" s="4">
        <f t="shared" si="6"/>
        <v>266</v>
      </c>
      <c r="B270" s="9"/>
      <c r="C270" s="9"/>
      <c r="D270" s="9"/>
      <c r="E270" s="18">
        <f>SUM(F270:W270)</f>
        <v>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s="3" customFormat="1" ht="11.25">
      <c r="A271" s="4">
        <f t="shared" si="6"/>
        <v>267</v>
      </c>
      <c r="B271" s="9"/>
      <c r="C271" s="9"/>
      <c r="D271" s="9"/>
      <c r="E271" s="18">
        <f>SUM(F271:W271)</f>
        <v>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s="3" customFormat="1" ht="11.25">
      <c r="A272" s="4">
        <f t="shared" si="6"/>
        <v>268</v>
      </c>
      <c r="B272" s="9"/>
      <c r="C272" s="9"/>
      <c r="D272" s="9"/>
      <c r="E272" s="18">
        <f>SUM(F272:W272)</f>
        <v>0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s="3" customFormat="1" ht="11.25">
      <c r="A273" s="4">
        <f t="shared" si="6"/>
        <v>269</v>
      </c>
      <c r="B273" s="9"/>
      <c r="C273" s="9"/>
      <c r="D273" s="9"/>
      <c r="E273" s="18">
        <f>SUM(F273:W273)</f>
        <v>0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s="3" customFormat="1" ht="11.25">
      <c r="A274" s="4">
        <f t="shared" si="6"/>
        <v>270</v>
      </c>
      <c r="B274" s="9"/>
      <c r="C274" s="9"/>
      <c r="D274" s="9"/>
      <c r="E274" s="18">
        <f>SUM(F274:W274)</f>
        <v>0</v>
      </c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s="3" customFormat="1" ht="11.25">
      <c r="A275" s="4">
        <f t="shared" si="6"/>
        <v>271</v>
      </c>
      <c r="B275" s="9"/>
      <c r="C275" s="9"/>
      <c r="D275" s="9"/>
      <c r="E275" s="18">
        <f>SUM(F275:W275)</f>
        <v>0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s="3" customFormat="1" ht="11.25">
      <c r="A276" s="4">
        <f t="shared" si="6"/>
        <v>272</v>
      </c>
      <c r="B276" s="9"/>
      <c r="C276" s="9"/>
      <c r="D276" s="9"/>
      <c r="E276" s="18">
        <f>SUM(F276:W276)</f>
        <v>0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s="3" customFormat="1" ht="11.25">
      <c r="A277" s="4">
        <f t="shared" si="6"/>
        <v>273</v>
      </c>
      <c r="B277" s="9"/>
      <c r="C277" s="9"/>
      <c r="D277" s="9"/>
      <c r="E277" s="18">
        <f>SUM(F277:W277)</f>
        <v>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s="3" customFormat="1" ht="11.25">
      <c r="A278" s="4">
        <f t="shared" si="6"/>
        <v>274</v>
      </c>
      <c r="B278" s="9"/>
      <c r="C278" s="9"/>
      <c r="D278" s="9"/>
      <c r="E278" s="18">
        <f>SUM(F278:W278)</f>
        <v>0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s="3" customFormat="1" ht="11.25">
      <c r="A279" s="4">
        <f t="shared" si="6"/>
        <v>275</v>
      </c>
      <c r="B279" s="11"/>
      <c r="C279" s="11"/>
      <c r="D279" s="11"/>
      <c r="E279" s="18">
        <f>SUM(F279:W279)</f>
        <v>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s="3" customFormat="1" ht="11.25">
      <c r="A280" s="4">
        <f t="shared" si="6"/>
        <v>276</v>
      </c>
      <c r="B280" s="11"/>
      <c r="C280" s="11"/>
      <c r="D280" s="11"/>
      <c r="E280" s="18">
        <f>SUM(F280:W280)</f>
        <v>0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s="3" customFormat="1" ht="11.25">
      <c r="A281" s="4">
        <f t="shared" si="6"/>
        <v>277</v>
      </c>
      <c r="B281" s="9"/>
      <c r="C281" s="9"/>
      <c r="D281" s="9"/>
      <c r="E281" s="18">
        <f>SUM(F281:W281)</f>
        <v>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s="3" customFormat="1" ht="11.25">
      <c r="A282" s="4">
        <f t="shared" si="6"/>
        <v>278</v>
      </c>
      <c r="B282" s="9"/>
      <c r="C282" s="9"/>
      <c r="D282" s="9"/>
      <c r="E282" s="18">
        <f>SUM(F282:W282)</f>
        <v>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2:4" s="3" customFormat="1" ht="12.75">
      <c r="B283"/>
      <c r="C283"/>
      <c r="D283"/>
    </row>
    <row r="284" spans="2:4" s="3" customFormat="1" ht="12.75">
      <c r="B284"/>
      <c r="C284"/>
      <c r="D284"/>
    </row>
    <row r="285" spans="2:4" s="3" customFormat="1" ht="12.75">
      <c r="B285"/>
      <c r="C285"/>
      <c r="D285"/>
    </row>
    <row r="286" spans="2:4" s="3" customFormat="1" ht="12.75">
      <c r="B286"/>
      <c r="C286"/>
      <c r="D286"/>
    </row>
    <row r="287" spans="2:4" s="3" customFormat="1" ht="12.75">
      <c r="B287"/>
      <c r="C287"/>
      <c r="D287"/>
    </row>
    <row r="288" spans="2:4" s="3" customFormat="1" ht="12.75">
      <c r="B288"/>
      <c r="C288"/>
      <c r="D288"/>
    </row>
    <row r="289" spans="2:4" s="3" customFormat="1" ht="12.75">
      <c r="B289"/>
      <c r="C289"/>
      <c r="D289"/>
    </row>
    <row r="290" spans="2:4" s="3" customFormat="1" ht="12.75">
      <c r="B290"/>
      <c r="C290"/>
      <c r="D290"/>
    </row>
    <row r="291" spans="2:4" s="3" customFormat="1" ht="12.75">
      <c r="B291"/>
      <c r="C291"/>
      <c r="D291"/>
    </row>
    <row r="292" spans="2:4" s="3" customFormat="1" ht="12.75">
      <c r="B292"/>
      <c r="C292"/>
      <c r="D292"/>
    </row>
    <row r="293" spans="2:4" s="3" customFormat="1" ht="12.75">
      <c r="B293"/>
      <c r="C293"/>
      <c r="D293"/>
    </row>
    <row r="294" spans="2:4" s="3" customFormat="1" ht="12.75">
      <c r="B294"/>
      <c r="C294"/>
      <c r="D294"/>
    </row>
    <row r="295" spans="2:4" s="3" customFormat="1" ht="12.75">
      <c r="B295"/>
      <c r="C295"/>
      <c r="D295"/>
    </row>
    <row r="296" spans="2:4" s="3" customFormat="1" ht="12.75">
      <c r="B296"/>
      <c r="C296"/>
      <c r="D296"/>
    </row>
    <row r="297" spans="2:4" s="3" customFormat="1" ht="12.75">
      <c r="B297"/>
      <c r="C297"/>
      <c r="D297"/>
    </row>
    <row r="298" spans="2:4" s="3" customFormat="1" ht="12.75">
      <c r="B298"/>
      <c r="C298"/>
      <c r="D298"/>
    </row>
    <row r="299" spans="2:4" s="3" customFormat="1" ht="12.75">
      <c r="B299"/>
      <c r="C299"/>
      <c r="D299"/>
    </row>
    <row r="300" spans="2:4" s="3" customFormat="1" ht="12.75">
      <c r="B300"/>
      <c r="C300"/>
      <c r="D300"/>
    </row>
    <row r="301" spans="2:4" s="3" customFormat="1" ht="12.75">
      <c r="B301"/>
      <c r="C301"/>
      <c r="D301"/>
    </row>
    <row r="302" spans="2:4" s="3" customFormat="1" ht="12.75">
      <c r="B302"/>
      <c r="C302"/>
      <c r="D302"/>
    </row>
    <row r="303" spans="2:4" s="3" customFormat="1" ht="12.75">
      <c r="B303"/>
      <c r="C303"/>
      <c r="D303"/>
    </row>
    <row r="304" spans="2:4" s="3" customFormat="1" ht="12.75">
      <c r="B304"/>
      <c r="C304"/>
      <c r="D304"/>
    </row>
    <row r="305" spans="2:4" s="3" customFormat="1" ht="12.75">
      <c r="B305"/>
      <c r="C305"/>
      <c r="D305"/>
    </row>
    <row r="306" spans="2:4" s="3" customFormat="1" ht="12.75">
      <c r="B306"/>
      <c r="C306"/>
      <c r="D306"/>
    </row>
    <row r="307" spans="2:4" s="3" customFormat="1" ht="12.75">
      <c r="B307"/>
      <c r="C307"/>
      <c r="D307"/>
    </row>
    <row r="308" spans="2:4" s="3" customFormat="1" ht="12.75">
      <c r="B308"/>
      <c r="C308"/>
      <c r="D308"/>
    </row>
    <row r="309" spans="2:4" s="3" customFormat="1" ht="12.75">
      <c r="B309"/>
      <c r="C309"/>
      <c r="D309"/>
    </row>
    <row r="310" spans="2:4" s="3" customFormat="1" ht="12.75">
      <c r="B310"/>
      <c r="C310"/>
      <c r="D310"/>
    </row>
    <row r="311" spans="2:4" s="3" customFormat="1" ht="12.75">
      <c r="B311"/>
      <c r="C311"/>
      <c r="D311"/>
    </row>
    <row r="312" spans="2:4" s="3" customFormat="1" ht="12.75">
      <c r="B312"/>
      <c r="C312"/>
      <c r="D312"/>
    </row>
    <row r="313" spans="2:4" s="3" customFormat="1" ht="12.75">
      <c r="B313"/>
      <c r="C313"/>
      <c r="D313"/>
    </row>
    <row r="314" spans="2:4" s="3" customFormat="1" ht="12.75">
      <c r="B314"/>
      <c r="C314"/>
      <c r="D314"/>
    </row>
    <row r="315" spans="2:4" s="3" customFormat="1" ht="12.75">
      <c r="B315"/>
      <c r="C315"/>
      <c r="D315"/>
    </row>
    <row r="316" spans="2:4" s="3" customFormat="1" ht="12.75">
      <c r="B316"/>
      <c r="C316"/>
      <c r="D316"/>
    </row>
    <row r="317" spans="2:4" s="3" customFormat="1" ht="12.75">
      <c r="B317"/>
      <c r="C317"/>
      <c r="D317"/>
    </row>
    <row r="318" spans="2:4" s="3" customFormat="1" ht="12.75">
      <c r="B318"/>
      <c r="C318"/>
      <c r="D318"/>
    </row>
    <row r="319" spans="2:4" s="3" customFormat="1" ht="12.75">
      <c r="B319"/>
      <c r="C319"/>
      <c r="D319"/>
    </row>
    <row r="320" spans="2:4" s="3" customFormat="1" ht="12.75">
      <c r="B320"/>
      <c r="C320"/>
      <c r="D320"/>
    </row>
    <row r="321" spans="2:4" s="3" customFormat="1" ht="12.75">
      <c r="B321"/>
      <c r="C321"/>
      <c r="D321"/>
    </row>
    <row r="322" spans="2:4" s="3" customFormat="1" ht="12.75">
      <c r="B322"/>
      <c r="C322"/>
      <c r="D322"/>
    </row>
    <row r="323" spans="2:4" s="3" customFormat="1" ht="12.75">
      <c r="B323"/>
      <c r="C323"/>
      <c r="D323"/>
    </row>
    <row r="324" spans="2:4" s="3" customFormat="1" ht="12.75">
      <c r="B324"/>
      <c r="C324"/>
      <c r="D324"/>
    </row>
    <row r="325" spans="2:4" s="3" customFormat="1" ht="12.75">
      <c r="B325"/>
      <c r="C325"/>
      <c r="D325"/>
    </row>
    <row r="326" spans="2:4" s="3" customFormat="1" ht="12.75">
      <c r="B326"/>
      <c r="C326"/>
      <c r="D326"/>
    </row>
    <row r="327" spans="2:4" s="3" customFormat="1" ht="12.75">
      <c r="B327"/>
      <c r="C327"/>
      <c r="D327"/>
    </row>
    <row r="328" spans="2:4" s="3" customFormat="1" ht="12.75">
      <c r="B328"/>
      <c r="C328"/>
      <c r="D328"/>
    </row>
    <row r="329" spans="2:4" s="3" customFormat="1" ht="12.75">
      <c r="B329"/>
      <c r="C329"/>
      <c r="D329"/>
    </row>
    <row r="330" spans="2:4" s="3" customFormat="1" ht="12.75">
      <c r="B330"/>
      <c r="C330"/>
      <c r="D330"/>
    </row>
    <row r="331" spans="2:4" s="3" customFormat="1" ht="12.75">
      <c r="B331"/>
      <c r="C331"/>
      <c r="D331"/>
    </row>
    <row r="332" spans="2:4" s="3" customFormat="1" ht="12.75">
      <c r="B332"/>
      <c r="C332"/>
      <c r="D332"/>
    </row>
    <row r="333" spans="2:4" s="3" customFormat="1" ht="12.75">
      <c r="B333"/>
      <c r="C333"/>
      <c r="D333"/>
    </row>
    <row r="334" spans="2:4" s="3" customFormat="1" ht="12.75">
      <c r="B334"/>
      <c r="C334"/>
      <c r="D334"/>
    </row>
    <row r="335" spans="2:4" s="3" customFormat="1" ht="12.75">
      <c r="B335"/>
      <c r="C335"/>
      <c r="D335"/>
    </row>
    <row r="336" spans="2:4" s="3" customFormat="1" ht="12.75">
      <c r="B336"/>
      <c r="C336"/>
      <c r="D336"/>
    </row>
    <row r="337" spans="2:4" s="3" customFormat="1" ht="12.75">
      <c r="B337"/>
      <c r="C337"/>
      <c r="D337"/>
    </row>
    <row r="338" spans="2:4" s="3" customFormat="1" ht="12.75">
      <c r="B338"/>
      <c r="C338"/>
      <c r="D338"/>
    </row>
    <row r="339" spans="2:4" s="3" customFormat="1" ht="12.75">
      <c r="B339"/>
      <c r="C339"/>
      <c r="D339"/>
    </row>
    <row r="340" spans="2:4" s="3" customFormat="1" ht="12.75">
      <c r="B340"/>
      <c r="C340"/>
      <c r="D340"/>
    </row>
    <row r="341" spans="2:4" s="3" customFormat="1" ht="12.75">
      <c r="B341"/>
      <c r="C341"/>
      <c r="D341"/>
    </row>
    <row r="342" spans="2:4" s="3" customFormat="1" ht="12.75">
      <c r="B342"/>
      <c r="C342"/>
      <c r="D342"/>
    </row>
    <row r="343" spans="2:4" s="3" customFormat="1" ht="12.75">
      <c r="B343"/>
      <c r="C343"/>
      <c r="D343"/>
    </row>
    <row r="344" spans="2:4" s="3" customFormat="1" ht="12.75">
      <c r="B344"/>
      <c r="C344"/>
      <c r="D344"/>
    </row>
    <row r="345" spans="2:4" s="3" customFormat="1" ht="12.75">
      <c r="B345"/>
      <c r="C345"/>
      <c r="D345"/>
    </row>
    <row r="346" spans="2:4" s="3" customFormat="1" ht="12.75">
      <c r="B346"/>
      <c r="C346"/>
      <c r="D346"/>
    </row>
    <row r="347" spans="2:4" s="3" customFormat="1" ht="12.75">
      <c r="B347"/>
      <c r="C347"/>
      <c r="D347"/>
    </row>
    <row r="348" spans="2:4" s="3" customFormat="1" ht="12.75">
      <c r="B348"/>
      <c r="C348"/>
      <c r="D348"/>
    </row>
    <row r="349" spans="2:4" s="3" customFormat="1" ht="12.75">
      <c r="B349"/>
      <c r="C349"/>
      <c r="D349"/>
    </row>
    <row r="350" spans="2:4" s="3" customFormat="1" ht="12.75">
      <c r="B350"/>
      <c r="C350"/>
      <c r="D350"/>
    </row>
    <row r="351" spans="2:4" s="3" customFormat="1" ht="12.75">
      <c r="B351"/>
      <c r="C351"/>
      <c r="D351"/>
    </row>
    <row r="352" spans="2:4" s="3" customFormat="1" ht="12.75">
      <c r="B352"/>
      <c r="C352"/>
      <c r="D352"/>
    </row>
    <row r="353" spans="2:4" s="3" customFormat="1" ht="12.75">
      <c r="B353"/>
      <c r="C353"/>
      <c r="D353"/>
    </row>
    <row r="354" spans="2:4" s="3" customFormat="1" ht="12.75">
      <c r="B354"/>
      <c r="C354"/>
      <c r="D354"/>
    </row>
    <row r="355" spans="2:4" s="3" customFormat="1" ht="12.75">
      <c r="B355"/>
      <c r="C355"/>
      <c r="D355"/>
    </row>
    <row r="356" spans="2:4" s="3" customFormat="1" ht="12.75">
      <c r="B356"/>
      <c r="C356"/>
      <c r="D356"/>
    </row>
    <row r="357" spans="2:4" s="3" customFormat="1" ht="12.75">
      <c r="B357"/>
      <c r="C357"/>
      <c r="D357"/>
    </row>
    <row r="358" spans="2:4" s="3" customFormat="1" ht="12.75">
      <c r="B358"/>
      <c r="C358"/>
      <c r="D358"/>
    </row>
    <row r="359" spans="2:4" s="3" customFormat="1" ht="12.75">
      <c r="B359"/>
      <c r="C359"/>
      <c r="D359"/>
    </row>
    <row r="360" spans="2:4" s="3" customFormat="1" ht="12.75">
      <c r="B360"/>
      <c r="C360"/>
      <c r="D360"/>
    </row>
    <row r="361" spans="2:4" s="3" customFormat="1" ht="12.75">
      <c r="B361"/>
      <c r="C361"/>
      <c r="D361"/>
    </row>
    <row r="362" spans="2:4" s="3" customFormat="1" ht="12.75">
      <c r="B362"/>
      <c r="C362"/>
      <c r="D362"/>
    </row>
    <row r="363" spans="2:4" s="3" customFormat="1" ht="12.75">
      <c r="B363"/>
      <c r="C363"/>
      <c r="D363"/>
    </row>
    <row r="364" spans="2:4" s="3" customFormat="1" ht="12.75">
      <c r="B364"/>
      <c r="C364"/>
      <c r="D364"/>
    </row>
    <row r="365" spans="2:4" s="3" customFormat="1" ht="12.75">
      <c r="B365"/>
      <c r="C365"/>
      <c r="D365"/>
    </row>
    <row r="366" spans="2:4" s="3" customFormat="1" ht="12.75">
      <c r="B366"/>
      <c r="C366"/>
      <c r="D366"/>
    </row>
    <row r="367" spans="2:4" s="3" customFormat="1" ht="12.75">
      <c r="B367"/>
      <c r="C367"/>
      <c r="D367"/>
    </row>
    <row r="368" spans="2:4" s="3" customFormat="1" ht="12.75">
      <c r="B368"/>
      <c r="C368"/>
      <c r="D368"/>
    </row>
    <row r="369" spans="2:4" s="3" customFormat="1" ht="12.75">
      <c r="B369"/>
      <c r="C369"/>
      <c r="D369"/>
    </row>
    <row r="370" spans="2:4" s="3" customFormat="1" ht="12.75">
      <c r="B370"/>
      <c r="C370"/>
      <c r="D370"/>
    </row>
    <row r="371" spans="2:4" s="3" customFormat="1" ht="12.75">
      <c r="B371"/>
      <c r="C371"/>
      <c r="D371"/>
    </row>
    <row r="372" spans="2:4" s="3" customFormat="1" ht="12.75">
      <c r="B372"/>
      <c r="C372"/>
      <c r="D372"/>
    </row>
    <row r="373" spans="2:4" s="3" customFormat="1" ht="12.75">
      <c r="B373"/>
      <c r="C373"/>
      <c r="D373"/>
    </row>
    <row r="374" spans="2:4" s="3" customFormat="1" ht="12.75">
      <c r="B374"/>
      <c r="C374"/>
      <c r="D374"/>
    </row>
    <row r="375" spans="2:4" s="3" customFormat="1" ht="12.75">
      <c r="B375"/>
      <c r="C375"/>
      <c r="D375"/>
    </row>
    <row r="376" spans="2:4" s="3" customFormat="1" ht="12.75">
      <c r="B376"/>
      <c r="C376"/>
      <c r="D376"/>
    </row>
    <row r="377" spans="2:4" s="3" customFormat="1" ht="12.75">
      <c r="B377"/>
      <c r="C377"/>
      <c r="D377"/>
    </row>
    <row r="378" spans="2:4" s="3" customFormat="1" ht="12.75">
      <c r="B378"/>
      <c r="C378"/>
      <c r="D378"/>
    </row>
    <row r="379" spans="2:4" s="3" customFormat="1" ht="12.75">
      <c r="B379"/>
      <c r="C379"/>
      <c r="D379"/>
    </row>
    <row r="380" spans="2:4" s="3" customFormat="1" ht="12.75">
      <c r="B380"/>
      <c r="C380"/>
      <c r="D380"/>
    </row>
    <row r="381" spans="2:4" s="3" customFormat="1" ht="12.75">
      <c r="B381"/>
      <c r="C381"/>
      <c r="D381"/>
    </row>
    <row r="382" spans="2:4" s="3" customFormat="1" ht="12.75">
      <c r="B382"/>
      <c r="C382"/>
      <c r="D382"/>
    </row>
    <row r="383" spans="2:4" s="3" customFormat="1" ht="12.75">
      <c r="B383"/>
      <c r="C383"/>
      <c r="D383"/>
    </row>
    <row r="384" spans="2:4" s="3" customFormat="1" ht="12.75">
      <c r="B384"/>
      <c r="C384"/>
      <c r="D384"/>
    </row>
    <row r="385" spans="2:4" s="3" customFormat="1" ht="12.75">
      <c r="B385"/>
      <c r="C385"/>
      <c r="D385"/>
    </row>
    <row r="386" spans="2:4" s="3" customFormat="1" ht="12.75">
      <c r="B386"/>
      <c r="C386"/>
      <c r="D386"/>
    </row>
    <row r="387" spans="2:4" s="3" customFormat="1" ht="12.75">
      <c r="B387"/>
      <c r="C387"/>
      <c r="D387"/>
    </row>
    <row r="388" spans="2:4" s="3" customFormat="1" ht="12.75">
      <c r="B388"/>
      <c r="C388"/>
      <c r="D388"/>
    </row>
    <row r="389" spans="2:4" s="3" customFormat="1" ht="12.75">
      <c r="B389"/>
      <c r="C389"/>
      <c r="D389"/>
    </row>
    <row r="390" spans="2:4" s="3" customFormat="1" ht="12.75">
      <c r="B390"/>
      <c r="C390"/>
      <c r="D390"/>
    </row>
    <row r="391" spans="2:4" s="3" customFormat="1" ht="12.75">
      <c r="B391"/>
      <c r="C391"/>
      <c r="D391"/>
    </row>
    <row r="392" spans="2:4" s="3" customFormat="1" ht="12.75">
      <c r="B392"/>
      <c r="C392"/>
      <c r="D392"/>
    </row>
    <row r="393" spans="2:4" s="3" customFormat="1" ht="12.75">
      <c r="B393"/>
      <c r="C393"/>
      <c r="D393"/>
    </row>
    <row r="394" spans="2:4" s="3" customFormat="1" ht="12.75">
      <c r="B394"/>
      <c r="C394"/>
      <c r="D394"/>
    </row>
    <row r="395" spans="2:4" s="3" customFormat="1" ht="12.75">
      <c r="B395"/>
      <c r="C395"/>
      <c r="D395"/>
    </row>
    <row r="396" spans="2:4" s="3" customFormat="1" ht="12.75">
      <c r="B396"/>
      <c r="C396"/>
      <c r="D396"/>
    </row>
    <row r="397" spans="2:4" s="3" customFormat="1" ht="12.75">
      <c r="B397"/>
      <c r="C397"/>
      <c r="D397"/>
    </row>
    <row r="398" spans="2:4" s="3" customFormat="1" ht="12.75">
      <c r="B398"/>
      <c r="C398"/>
      <c r="D398"/>
    </row>
    <row r="399" spans="2:4" s="3" customFormat="1" ht="12.75">
      <c r="B399"/>
      <c r="C399"/>
      <c r="D399"/>
    </row>
    <row r="400" spans="2:4" s="3" customFormat="1" ht="12.75">
      <c r="B400"/>
      <c r="C400"/>
      <c r="D400"/>
    </row>
    <row r="401" spans="2:4" s="3" customFormat="1" ht="12.75">
      <c r="B401"/>
      <c r="C401"/>
      <c r="D401"/>
    </row>
    <row r="402" spans="2:4" s="3" customFormat="1" ht="12.75">
      <c r="B402"/>
      <c r="C402"/>
      <c r="D402"/>
    </row>
    <row r="403" spans="2:4" s="3" customFormat="1" ht="12.75">
      <c r="B403"/>
      <c r="C403"/>
      <c r="D403"/>
    </row>
    <row r="404" spans="2:4" s="3" customFormat="1" ht="12.75">
      <c r="B404"/>
      <c r="C404"/>
      <c r="D404"/>
    </row>
    <row r="405" spans="2:4" s="3" customFormat="1" ht="12.75">
      <c r="B405"/>
      <c r="C405"/>
      <c r="D405"/>
    </row>
    <row r="406" spans="2:4" s="3" customFormat="1" ht="12.75">
      <c r="B406"/>
      <c r="C406"/>
      <c r="D406"/>
    </row>
    <row r="407" spans="2:4" s="3" customFormat="1" ht="12.75">
      <c r="B407"/>
      <c r="C407"/>
      <c r="D407"/>
    </row>
    <row r="408" spans="2:4" s="3" customFormat="1" ht="12.75">
      <c r="B408"/>
      <c r="C408"/>
      <c r="D408"/>
    </row>
    <row r="409" spans="2:4" s="3" customFormat="1" ht="12.75">
      <c r="B409"/>
      <c r="C409"/>
      <c r="D409"/>
    </row>
    <row r="410" spans="2:4" s="3" customFormat="1" ht="12.75">
      <c r="B410"/>
      <c r="C410"/>
      <c r="D410"/>
    </row>
    <row r="411" spans="2:4" s="3" customFormat="1" ht="12.75">
      <c r="B411"/>
      <c r="C411"/>
      <c r="D411"/>
    </row>
    <row r="412" spans="2:4" s="3" customFormat="1" ht="12.75">
      <c r="B412"/>
      <c r="C412"/>
      <c r="D412"/>
    </row>
    <row r="413" spans="2:4" s="3" customFormat="1" ht="12.75">
      <c r="B413"/>
      <c r="C413"/>
      <c r="D413"/>
    </row>
    <row r="414" spans="2:4" s="3" customFormat="1" ht="12.75">
      <c r="B414"/>
      <c r="C414"/>
      <c r="D414"/>
    </row>
    <row r="415" spans="2:4" s="3" customFormat="1" ht="12.75">
      <c r="B415"/>
      <c r="C415"/>
      <c r="D415"/>
    </row>
    <row r="416" spans="2:4" s="3" customFormat="1" ht="12.75">
      <c r="B416"/>
      <c r="C416"/>
      <c r="D416"/>
    </row>
    <row r="417" spans="2:4" s="3" customFormat="1" ht="12.75">
      <c r="B417"/>
      <c r="C417"/>
      <c r="D417"/>
    </row>
    <row r="418" spans="2:4" s="3" customFormat="1" ht="12.75">
      <c r="B418"/>
      <c r="C418"/>
      <c r="D418"/>
    </row>
    <row r="419" spans="2:4" s="3" customFormat="1" ht="12.75">
      <c r="B419"/>
      <c r="C419"/>
      <c r="D419"/>
    </row>
    <row r="420" spans="2:4" s="3" customFormat="1" ht="12.75">
      <c r="B420"/>
      <c r="C420"/>
      <c r="D420"/>
    </row>
    <row r="421" spans="2:4" s="3" customFormat="1" ht="12.75">
      <c r="B421"/>
      <c r="C421"/>
      <c r="D421"/>
    </row>
    <row r="422" spans="2:4" s="3" customFormat="1" ht="12.75">
      <c r="B422"/>
      <c r="C422"/>
      <c r="D422"/>
    </row>
    <row r="423" spans="2:4" s="3" customFormat="1" ht="12.75">
      <c r="B423"/>
      <c r="C423"/>
      <c r="D423"/>
    </row>
    <row r="424" spans="2:4" s="3" customFormat="1" ht="12.75">
      <c r="B424"/>
      <c r="C424"/>
      <c r="D424"/>
    </row>
    <row r="425" spans="2:4" s="3" customFormat="1" ht="12.75">
      <c r="B425"/>
      <c r="C425"/>
      <c r="D425"/>
    </row>
    <row r="426" spans="2:4" s="3" customFormat="1" ht="12.75">
      <c r="B426"/>
      <c r="C426"/>
      <c r="D426"/>
    </row>
    <row r="427" spans="2:4" s="3" customFormat="1" ht="12.75">
      <c r="B427"/>
      <c r="C427"/>
      <c r="D427"/>
    </row>
    <row r="428" spans="2:4" s="3" customFormat="1" ht="12.75">
      <c r="B428"/>
      <c r="C428"/>
      <c r="D428"/>
    </row>
    <row r="429" spans="2:4" s="3" customFormat="1" ht="12.75">
      <c r="B429"/>
      <c r="C429"/>
      <c r="D429"/>
    </row>
    <row r="430" spans="2:4" s="3" customFormat="1" ht="12.75">
      <c r="B430"/>
      <c r="C430"/>
      <c r="D430"/>
    </row>
    <row r="431" spans="2:4" s="3" customFormat="1" ht="12.75">
      <c r="B431"/>
      <c r="C431"/>
      <c r="D431"/>
    </row>
    <row r="432" spans="2:4" s="3" customFormat="1" ht="12.75">
      <c r="B432"/>
      <c r="C432"/>
      <c r="D432"/>
    </row>
    <row r="433" spans="2:4" s="3" customFormat="1" ht="12.75">
      <c r="B433"/>
      <c r="C433"/>
      <c r="D433"/>
    </row>
    <row r="434" spans="2:4" s="3" customFormat="1" ht="12.75">
      <c r="B434"/>
      <c r="C434"/>
      <c r="D434"/>
    </row>
    <row r="435" spans="2:4" s="3" customFormat="1" ht="12.75">
      <c r="B435"/>
      <c r="C435"/>
      <c r="D435"/>
    </row>
    <row r="436" spans="2:4" s="3" customFormat="1" ht="12.75">
      <c r="B436"/>
      <c r="C436"/>
      <c r="D436"/>
    </row>
    <row r="437" spans="2:4" s="3" customFormat="1" ht="12.75">
      <c r="B437"/>
      <c r="C437"/>
      <c r="D437"/>
    </row>
    <row r="438" spans="2:4" s="3" customFormat="1" ht="12.75">
      <c r="B438"/>
      <c r="C438"/>
      <c r="D438"/>
    </row>
    <row r="439" spans="2:4" s="3" customFormat="1" ht="12.75">
      <c r="B439"/>
      <c r="C439"/>
      <c r="D439"/>
    </row>
    <row r="440" spans="2:4" s="3" customFormat="1" ht="12.75">
      <c r="B440"/>
      <c r="C440"/>
      <c r="D440"/>
    </row>
    <row r="441" spans="2:4" s="3" customFormat="1" ht="12.75">
      <c r="B441"/>
      <c r="C441"/>
      <c r="D441"/>
    </row>
    <row r="442" spans="2:4" s="3" customFormat="1" ht="12.75">
      <c r="B442"/>
      <c r="C442"/>
      <c r="D442"/>
    </row>
    <row r="443" spans="2:4" s="3" customFormat="1" ht="12.75">
      <c r="B443"/>
      <c r="C443"/>
      <c r="D443"/>
    </row>
    <row r="444" spans="2:4" s="3" customFormat="1" ht="12.75">
      <c r="B444"/>
      <c r="C444"/>
      <c r="D444"/>
    </row>
    <row r="445" spans="2:4" s="3" customFormat="1" ht="12.75">
      <c r="B445"/>
      <c r="C445"/>
      <c r="D445"/>
    </row>
    <row r="446" spans="2:4" s="3" customFormat="1" ht="12.75">
      <c r="B446"/>
      <c r="C446"/>
      <c r="D446"/>
    </row>
    <row r="447" spans="2:4" s="3" customFormat="1" ht="12.75">
      <c r="B447"/>
      <c r="C447"/>
      <c r="D447"/>
    </row>
    <row r="448" spans="2:4" s="3" customFormat="1" ht="12.75">
      <c r="B448"/>
      <c r="C448"/>
      <c r="D448"/>
    </row>
    <row r="449" spans="2:4" s="3" customFormat="1" ht="12.75">
      <c r="B449"/>
      <c r="C449"/>
      <c r="D449"/>
    </row>
    <row r="450" spans="2:4" s="3" customFormat="1" ht="12.75">
      <c r="B450"/>
      <c r="C450"/>
      <c r="D450"/>
    </row>
    <row r="451" spans="2:4" s="3" customFormat="1" ht="12.75">
      <c r="B451"/>
      <c r="C451"/>
      <c r="D451"/>
    </row>
    <row r="452" spans="2:4" s="3" customFormat="1" ht="12.75">
      <c r="B452"/>
      <c r="C452"/>
      <c r="D452"/>
    </row>
    <row r="453" spans="2:4" s="3" customFormat="1" ht="12.75">
      <c r="B453"/>
      <c r="C453"/>
      <c r="D453"/>
    </row>
    <row r="454" spans="2:4" s="3" customFormat="1" ht="12.75">
      <c r="B454"/>
      <c r="C454"/>
      <c r="D454"/>
    </row>
    <row r="455" spans="2:4" s="3" customFormat="1" ht="12.75">
      <c r="B455"/>
      <c r="C455"/>
      <c r="D455"/>
    </row>
    <row r="456" spans="2:4" s="3" customFormat="1" ht="12.75">
      <c r="B456"/>
      <c r="C456"/>
      <c r="D456"/>
    </row>
    <row r="457" spans="2:4" s="3" customFormat="1" ht="12.75">
      <c r="B457"/>
      <c r="C457"/>
      <c r="D457"/>
    </row>
    <row r="458" spans="2:4" s="3" customFormat="1" ht="12.75">
      <c r="B458"/>
      <c r="C458"/>
      <c r="D458"/>
    </row>
    <row r="459" spans="2:4" s="3" customFormat="1" ht="12.75">
      <c r="B459"/>
      <c r="C459"/>
      <c r="D459"/>
    </row>
    <row r="460" spans="2:4" s="3" customFormat="1" ht="12.75">
      <c r="B460"/>
      <c r="C460"/>
      <c r="D460"/>
    </row>
    <row r="461" spans="2:4" s="3" customFormat="1" ht="12.75">
      <c r="B461"/>
      <c r="C461"/>
      <c r="D461"/>
    </row>
    <row r="462" spans="2:4" s="3" customFormat="1" ht="12.75">
      <c r="B462"/>
      <c r="C462"/>
      <c r="D462"/>
    </row>
    <row r="463" spans="2:4" s="3" customFormat="1" ht="12.75">
      <c r="B463"/>
      <c r="C463"/>
      <c r="D463"/>
    </row>
    <row r="464" spans="2:4" s="3" customFormat="1" ht="12.75">
      <c r="B464"/>
      <c r="C464"/>
      <c r="D464"/>
    </row>
    <row r="465" spans="2:4" s="3" customFormat="1" ht="12.75">
      <c r="B465"/>
      <c r="C465"/>
      <c r="D465"/>
    </row>
    <row r="466" spans="2:4" s="3" customFormat="1" ht="12.75">
      <c r="B466"/>
      <c r="C466"/>
      <c r="D466"/>
    </row>
    <row r="467" spans="2:4" s="3" customFormat="1" ht="12.75">
      <c r="B467"/>
      <c r="C467"/>
      <c r="D467"/>
    </row>
    <row r="468" spans="2:4" s="3" customFormat="1" ht="12.75">
      <c r="B468"/>
      <c r="C468"/>
      <c r="D468"/>
    </row>
    <row r="469" spans="2:4" s="3" customFormat="1" ht="12.75">
      <c r="B469"/>
      <c r="C469"/>
      <c r="D469"/>
    </row>
    <row r="470" spans="2:4" s="3" customFormat="1" ht="12.75">
      <c r="B470"/>
      <c r="C470"/>
      <c r="D470"/>
    </row>
    <row r="471" spans="2:4" s="3" customFormat="1" ht="12.75">
      <c r="B471"/>
      <c r="C471"/>
      <c r="D471"/>
    </row>
    <row r="472" spans="2:4" s="3" customFormat="1" ht="12.75">
      <c r="B472"/>
      <c r="C472"/>
      <c r="D472"/>
    </row>
    <row r="473" spans="2:4" s="3" customFormat="1" ht="12.75">
      <c r="B473"/>
      <c r="C473"/>
      <c r="D473"/>
    </row>
    <row r="474" spans="2:4" s="3" customFormat="1" ht="12.75">
      <c r="B474"/>
      <c r="C474"/>
      <c r="D474"/>
    </row>
    <row r="475" spans="2:4" s="3" customFormat="1" ht="12.75">
      <c r="B475"/>
      <c r="C475"/>
      <c r="D475"/>
    </row>
    <row r="476" spans="2:4" s="3" customFormat="1" ht="12.75">
      <c r="B476"/>
      <c r="C476"/>
      <c r="D476"/>
    </row>
    <row r="477" spans="2:4" s="3" customFormat="1" ht="12.75">
      <c r="B477"/>
      <c r="C477"/>
      <c r="D477"/>
    </row>
    <row r="478" spans="2:4" s="3" customFormat="1" ht="12.75">
      <c r="B478"/>
      <c r="C478"/>
      <c r="D478"/>
    </row>
    <row r="479" spans="2:4" s="3" customFormat="1" ht="12.75">
      <c r="B479"/>
      <c r="C479"/>
      <c r="D479"/>
    </row>
    <row r="480" spans="2:4" s="3" customFormat="1" ht="12.75">
      <c r="B480"/>
      <c r="C480"/>
      <c r="D480"/>
    </row>
    <row r="481" spans="2:4" s="3" customFormat="1" ht="12.75">
      <c r="B481"/>
      <c r="C481"/>
      <c r="D481"/>
    </row>
    <row r="482" spans="2:4" s="3" customFormat="1" ht="12.75">
      <c r="B482"/>
      <c r="C482"/>
      <c r="D482"/>
    </row>
    <row r="483" spans="2:4" s="3" customFormat="1" ht="12.75">
      <c r="B483"/>
      <c r="C483"/>
      <c r="D483"/>
    </row>
    <row r="484" spans="2:4" s="3" customFormat="1" ht="12.75">
      <c r="B484"/>
      <c r="C484"/>
      <c r="D484"/>
    </row>
    <row r="485" spans="2:4" s="3" customFormat="1" ht="12.75">
      <c r="B485"/>
      <c r="C485"/>
      <c r="D485"/>
    </row>
    <row r="486" spans="2:4" s="3" customFormat="1" ht="12.75">
      <c r="B486"/>
      <c r="C486"/>
      <c r="D486"/>
    </row>
    <row r="487" spans="2:4" s="3" customFormat="1" ht="12.75">
      <c r="B487"/>
      <c r="C487"/>
      <c r="D487"/>
    </row>
    <row r="488" spans="2:4" s="3" customFormat="1" ht="12.75">
      <c r="B488"/>
      <c r="C488"/>
      <c r="D488"/>
    </row>
    <row r="489" spans="2:4" s="3" customFormat="1" ht="12.75">
      <c r="B489"/>
      <c r="C489"/>
      <c r="D489"/>
    </row>
    <row r="490" spans="2:4" s="3" customFormat="1" ht="12.75">
      <c r="B490"/>
      <c r="C490"/>
      <c r="D490"/>
    </row>
    <row r="491" spans="2:4" s="3" customFormat="1" ht="12.75">
      <c r="B491"/>
      <c r="C491"/>
      <c r="D491"/>
    </row>
    <row r="492" spans="2:4" s="3" customFormat="1" ht="12.75">
      <c r="B492"/>
      <c r="C492"/>
      <c r="D492"/>
    </row>
    <row r="493" spans="2:4" s="3" customFormat="1" ht="12.75">
      <c r="B493"/>
      <c r="C493"/>
      <c r="D493"/>
    </row>
    <row r="494" spans="2:4" s="3" customFormat="1" ht="12.75">
      <c r="B494"/>
      <c r="C494"/>
      <c r="D494"/>
    </row>
    <row r="495" spans="2:4" s="3" customFormat="1" ht="12.75">
      <c r="B495"/>
      <c r="C495"/>
      <c r="D495"/>
    </row>
    <row r="496" spans="2:4" s="3" customFormat="1" ht="12.75">
      <c r="B496"/>
      <c r="C496"/>
      <c r="D496"/>
    </row>
    <row r="497" spans="2:4" s="3" customFormat="1" ht="12.75">
      <c r="B497"/>
      <c r="C497"/>
      <c r="D497"/>
    </row>
    <row r="498" spans="2:4" s="3" customFormat="1" ht="12.75">
      <c r="B498"/>
      <c r="C498"/>
      <c r="D498"/>
    </row>
    <row r="499" spans="2:4" s="3" customFormat="1" ht="12.75">
      <c r="B499"/>
      <c r="C499"/>
      <c r="D499"/>
    </row>
    <row r="500" spans="2:4" s="3" customFormat="1" ht="12.75">
      <c r="B500"/>
      <c r="C500"/>
      <c r="D500"/>
    </row>
    <row r="501" spans="2:4" s="3" customFormat="1" ht="12.75">
      <c r="B501"/>
      <c r="C501"/>
      <c r="D501"/>
    </row>
    <row r="502" spans="2:4" s="3" customFormat="1" ht="12.75">
      <c r="B502"/>
      <c r="C502"/>
      <c r="D502"/>
    </row>
    <row r="503" spans="2:4" s="3" customFormat="1" ht="12.75">
      <c r="B503"/>
      <c r="C503"/>
      <c r="D503"/>
    </row>
    <row r="504" spans="2:4" s="3" customFormat="1" ht="12.75">
      <c r="B504"/>
      <c r="C504"/>
      <c r="D504"/>
    </row>
    <row r="505" spans="2:4" s="3" customFormat="1" ht="12.75">
      <c r="B505"/>
      <c r="C505"/>
      <c r="D505"/>
    </row>
    <row r="506" spans="2:4" s="3" customFormat="1" ht="12.75">
      <c r="B506"/>
      <c r="C506"/>
      <c r="D506"/>
    </row>
    <row r="507" spans="2:4" s="3" customFormat="1" ht="12.75">
      <c r="B507"/>
      <c r="C507"/>
      <c r="D507"/>
    </row>
    <row r="508" spans="2:4" s="3" customFormat="1" ht="12.75">
      <c r="B508"/>
      <c r="C508"/>
      <c r="D508"/>
    </row>
    <row r="509" spans="2:4" s="3" customFormat="1" ht="12.75">
      <c r="B509"/>
      <c r="C509"/>
      <c r="D509"/>
    </row>
    <row r="510" spans="2:4" s="3" customFormat="1" ht="12.75">
      <c r="B510"/>
      <c r="C510"/>
      <c r="D510"/>
    </row>
    <row r="511" spans="2:4" s="3" customFormat="1" ht="12.75">
      <c r="B511"/>
      <c r="C511"/>
      <c r="D511"/>
    </row>
    <row r="512" spans="2:4" s="3" customFormat="1" ht="12.75">
      <c r="B512"/>
      <c r="C512"/>
      <c r="D512"/>
    </row>
    <row r="513" spans="2:4" s="3" customFormat="1" ht="12.75">
      <c r="B513"/>
      <c r="C513"/>
      <c r="D513"/>
    </row>
    <row r="514" spans="2:4" s="3" customFormat="1" ht="12.75">
      <c r="B514"/>
      <c r="C514"/>
      <c r="D514"/>
    </row>
    <row r="515" spans="2:4" s="3" customFormat="1" ht="12.75">
      <c r="B515"/>
      <c r="C515"/>
      <c r="D515"/>
    </row>
    <row r="516" spans="2:4" s="3" customFormat="1" ht="12.75">
      <c r="B516"/>
      <c r="C516"/>
      <c r="D516"/>
    </row>
    <row r="517" spans="2:4" s="3" customFormat="1" ht="12.75">
      <c r="B517"/>
      <c r="C517"/>
      <c r="D517"/>
    </row>
    <row r="518" spans="2:4" s="3" customFormat="1" ht="12.75">
      <c r="B518"/>
      <c r="C518"/>
      <c r="D518"/>
    </row>
    <row r="519" spans="2:4" s="3" customFormat="1" ht="12.75">
      <c r="B519"/>
      <c r="C519"/>
      <c r="D519"/>
    </row>
    <row r="520" spans="2:4" s="3" customFormat="1" ht="12.75">
      <c r="B520"/>
      <c r="C520"/>
      <c r="D520"/>
    </row>
    <row r="521" spans="2:4" s="3" customFormat="1" ht="12.75">
      <c r="B521"/>
      <c r="C521"/>
      <c r="D521"/>
    </row>
    <row r="522" spans="2:4" s="3" customFormat="1" ht="12.75">
      <c r="B522"/>
      <c r="C522"/>
      <c r="D522"/>
    </row>
    <row r="523" spans="2:4" s="3" customFormat="1" ht="12.75">
      <c r="B523"/>
      <c r="C523"/>
      <c r="D523"/>
    </row>
    <row r="524" spans="2:4" s="3" customFormat="1" ht="12.75">
      <c r="B524"/>
      <c r="C524"/>
      <c r="D524"/>
    </row>
    <row r="525" spans="2:4" s="3" customFormat="1" ht="12.75">
      <c r="B525"/>
      <c r="C525"/>
      <c r="D525"/>
    </row>
    <row r="526" spans="2:4" s="3" customFormat="1" ht="12.75">
      <c r="B526"/>
      <c r="C526"/>
      <c r="D526"/>
    </row>
    <row r="527" spans="2:4" s="3" customFormat="1" ht="12.75">
      <c r="B527"/>
      <c r="C527"/>
      <c r="D527"/>
    </row>
    <row r="528" spans="2:4" s="3" customFormat="1" ht="12.75">
      <c r="B528"/>
      <c r="C528"/>
      <c r="D528"/>
    </row>
    <row r="529" spans="2:4" s="3" customFormat="1" ht="12.75">
      <c r="B529"/>
      <c r="C529"/>
      <c r="D529"/>
    </row>
    <row r="530" spans="2:4" s="3" customFormat="1" ht="12.75">
      <c r="B530"/>
      <c r="C530"/>
      <c r="D530"/>
    </row>
    <row r="531" spans="2:4" s="3" customFormat="1" ht="12.75">
      <c r="B531"/>
      <c r="C531"/>
      <c r="D531"/>
    </row>
    <row r="532" spans="2:4" s="3" customFormat="1" ht="12.75">
      <c r="B532"/>
      <c r="C532"/>
      <c r="D532"/>
    </row>
    <row r="533" spans="2:4" s="3" customFormat="1" ht="12.75">
      <c r="B533"/>
      <c r="C533"/>
      <c r="D533"/>
    </row>
    <row r="534" spans="2:4" s="3" customFormat="1" ht="12.75">
      <c r="B534"/>
      <c r="C534"/>
      <c r="D534"/>
    </row>
    <row r="535" spans="2:4" s="3" customFormat="1" ht="12.75">
      <c r="B535"/>
      <c r="C535"/>
      <c r="D535"/>
    </row>
    <row r="536" spans="2:4" s="3" customFormat="1" ht="12.75">
      <c r="B536"/>
      <c r="C536"/>
      <c r="D536"/>
    </row>
    <row r="537" spans="2:4" s="3" customFormat="1" ht="12.75">
      <c r="B537"/>
      <c r="C537"/>
      <c r="D537"/>
    </row>
    <row r="538" spans="2:4" s="3" customFormat="1" ht="12.75">
      <c r="B538"/>
      <c r="C538"/>
      <c r="D538"/>
    </row>
    <row r="539" spans="2:4" s="3" customFormat="1" ht="12.75">
      <c r="B539"/>
      <c r="C539"/>
      <c r="D539"/>
    </row>
    <row r="540" spans="2:4" s="3" customFormat="1" ht="12.75">
      <c r="B540"/>
      <c r="C540"/>
      <c r="D540"/>
    </row>
    <row r="541" spans="2:4" s="3" customFormat="1" ht="12.75">
      <c r="B541"/>
      <c r="C541"/>
      <c r="D541"/>
    </row>
    <row r="542" spans="2:4" s="3" customFormat="1" ht="12.75">
      <c r="B542"/>
      <c r="C542"/>
      <c r="D542"/>
    </row>
    <row r="543" spans="2:4" s="3" customFormat="1" ht="12.75">
      <c r="B543"/>
      <c r="C543"/>
      <c r="D543"/>
    </row>
    <row r="544" spans="2:4" s="3" customFormat="1" ht="12.75">
      <c r="B544"/>
      <c r="C544"/>
      <c r="D544"/>
    </row>
    <row r="545" spans="2:4" s="3" customFormat="1" ht="12.75">
      <c r="B545"/>
      <c r="C545"/>
      <c r="D545"/>
    </row>
    <row r="546" spans="2:4" s="3" customFormat="1" ht="12.75">
      <c r="B546"/>
      <c r="C546"/>
      <c r="D546"/>
    </row>
    <row r="547" spans="2:4" s="3" customFormat="1" ht="12.75">
      <c r="B547"/>
      <c r="C547"/>
      <c r="D547"/>
    </row>
    <row r="548" spans="2:4" s="3" customFormat="1" ht="12.75">
      <c r="B548"/>
      <c r="C548"/>
      <c r="D548"/>
    </row>
    <row r="549" spans="2:4" s="3" customFormat="1" ht="12.75">
      <c r="B549"/>
      <c r="C549"/>
      <c r="D549"/>
    </row>
    <row r="550" spans="2:4" s="3" customFormat="1" ht="12.75">
      <c r="B550"/>
      <c r="C550"/>
      <c r="D550"/>
    </row>
    <row r="551" spans="2:4" s="3" customFormat="1" ht="12.75">
      <c r="B551"/>
      <c r="C551"/>
      <c r="D551"/>
    </row>
    <row r="552" spans="2:4" s="3" customFormat="1" ht="12.75">
      <c r="B552"/>
      <c r="C552"/>
      <c r="D552"/>
    </row>
    <row r="553" spans="2:4" s="3" customFormat="1" ht="12.75">
      <c r="B553"/>
      <c r="C553"/>
      <c r="D553"/>
    </row>
    <row r="554" spans="2:4" s="3" customFormat="1" ht="12.75">
      <c r="B554"/>
      <c r="C554"/>
      <c r="D554"/>
    </row>
    <row r="555" spans="2:4" s="3" customFormat="1" ht="12.75">
      <c r="B555"/>
      <c r="C555"/>
      <c r="D555"/>
    </row>
    <row r="556" spans="2:4" s="3" customFormat="1" ht="12.75">
      <c r="B556"/>
      <c r="C556"/>
      <c r="D556"/>
    </row>
    <row r="557" spans="2:4" s="3" customFormat="1" ht="12.75">
      <c r="B557"/>
      <c r="C557"/>
      <c r="D557"/>
    </row>
    <row r="558" spans="2:4" s="3" customFormat="1" ht="12.75">
      <c r="B558"/>
      <c r="C558"/>
      <c r="D558"/>
    </row>
    <row r="559" spans="2:4" s="3" customFormat="1" ht="12.75">
      <c r="B559"/>
      <c r="C559"/>
      <c r="D559"/>
    </row>
    <row r="560" spans="2:4" s="3" customFormat="1" ht="12.75">
      <c r="B560"/>
      <c r="C560"/>
      <c r="D560"/>
    </row>
    <row r="561" spans="2:4" s="3" customFormat="1" ht="12.75">
      <c r="B561"/>
      <c r="C561"/>
      <c r="D561"/>
    </row>
    <row r="562" spans="2:4" s="3" customFormat="1" ht="12.75">
      <c r="B562"/>
      <c r="C562"/>
      <c r="D562"/>
    </row>
    <row r="563" spans="2:4" s="3" customFormat="1" ht="12.75">
      <c r="B563"/>
      <c r="C563"/>
      <c r="D563"/>
    </row>
    <row r="564" spans="2:4" s="3" customFormat="1" ht="12.75">
      <c r="B564"/>
      <c r="C564"/>
      <c r="D564"/>
    </row>
    <row r="565" spans="2:4" s="3" customFormat="1" ht="12.75">
      <c r="B565"/>
      <c r="C565"/>
      <c r="D565"/>
    </row>
    <row r="566" spans="2:4" s="3" customFormat="1" ht="12.75">
      <c r="B566"/>
      <c r="C566"/>
      <c r="D566"/>
    </row>
    <row r="567" spans="2:4" s="3" customFormat="1" ht="12.75">
      <c r="B567"/>
      <c r="C567"/>
      <c r="D567"/>
    </row>
    <row r="568" spans="2:4" s="3" customFormat="1" ht="12.75">
      <c r="B568"/>
      <c r="C568"/>
      <c r="D568"/>
    </row>
    <row r="569" spans="2:4" s="3" customFormat="1" ht="12.75">
      <c r="B569"/>
      <c r="C569"/>
      <c r="D569"/>
    </row>
    <row r="570" spans="2:4" s="3" customFormat="1" ht="12.75">
      <c r="B570"/>
      <c r="C570"/>
      <c r="D570"/>
    </row>
    <row r="571" spans="2:4" s="3" customFormat="1" ht="12.75">
      <c r="B571"/>
      <c r="C571"/>
      <c r="D571"/>
    </row>
    <row r="572" spans="2:4" s="3" customFormat="1" ht="12.75">
      <c r="B572"/>
      <c r="C572"/>
      <c r="D572"/>
    </row>
    <row r="573" spans="2:4" s="3" customFormat="1" ht="12.75">
      <c r="B573"/>
      <c r="C573"/>
      <c r="D573"/>
    </row>
    <row r="574" spans="2:4" s="3" customFormat="1" ht="12.75">
      <c r="B574"/>
      <c r="C574"/>
      <c r="D574"/>
    </row>
    <row r="575" spans="2:4" s="3" customFormat="1" ht="12.75">
      <c r="B575"/>
      <c r="C575"/>
      <c r="D575"/>
    </row>
    <row r="576" spans="2:4" s="3" customFormat="1" ht="12.75">
      <c r="B576"/>
      <c r="C576"/>
      <c r="D576"/>
    </row>
    <row r="577" spans="2:4" s="3" customFormat="1" ht="12.75">
      <c r="B577"/>
      <c r="C577"/>
      <c r="D577"/>
    </row>
    <row r="578" spans="2:4" s="3" customFormat="1" ht="12.75">
      <c r="B578"/>
      <c r="C578"/>
      <c r="D578"/>
    </row>
    <row r="579" spans="2:4" s="3" customFormat="1" ht="12.75">
      <c r="B579"/>
      <c r="C579"/>
      <c r="D579"/>
    </row>
    <row r="580" spans="2:4" s="3" customFormat="1" ht="12.75">
      <c r="B580"/>
      <c r="C580"/>
      <c r="D580"/>
    </row>
    <row r="581" spans="2:4" s="3" customFormat="1" ht="12.75">
      <c r="B581"/>
      <c r="C581"/>
      <c r="D581"/>
    </row>
    <row r="582" spans="2:4" s="3" customFormat="1" ht="12.75">
      <c r="B582"/>
      <c r="C582"/>
      <c r="D582"/>
    </row>
    <row r="583" spans="2:4" s="3" customFormat="1" ht="12.75">
      <c r="B583"/>
      <c r="C583"/>
      <c r="D583"/>
    </row>
    <row r="584" spans="2:4" s="3" customFormat="1" ht="12.75">
      <c r="B584"/>
      <c r="C584"/>
      <c r="D584"/>
    </row>
    <row r="585" spans="2:4" s="3" customFormat="1" ht="12.75">
      <c r="B585"/>
      <c r="C585"/>
      <c r="D585"/>
    </row>
    <row r="586" spans="2:4" s="3" customFormat="1" ht="12.75">
      <c r="B586"/>
      <c r="C586"/>
      <c r="D586"/>
    </row>
    <row r="587" spans="2:4" s="3" customFormat="1" ht="12.75">
      <c r="B587"/>
      <c r="C587"/>
      <c r="D587"/>
    </row>
    <row r="588" spans="2:4" s="3" customFormat="1" ht="12.75">
      <c r="B588"/>
      <c r="C588"/>
      <c r="D588"/>
    </row>
    <row r="589" spans="2:4" s="3" customFormat="1" ht="12.75">
      <c r="B589"/>
      <c r="C589"/>
      <c r="D589"/>
    </row>
    <row r="590" spans="2:4" s="3" customFormat="1" ht="12.75">
      <c r="B590"/>
      <c r="C590"/>
      <c r="D590"/>
    </row>
    <row r="591" spans="2:4" s="3" customFormat="1" ht="12.75">
      <c r="B591"/>
      <c r="C591"/>
      <c r="D591"/>
    </row>
    <row r="592" spans="2:4" s="3" customFormat="1" ht="12.75">
      <c r="B592"/>
      <c r="C592"/>
      <c r="D592"/>
    </row>
    <row r="593" spans="2:4" s="3" customFormat="1" ht="12.75">
      <c r="B593"/>
      <c r="C593"/>
      <c r="D593"/>
    </row>
    <row r="594" spans="2:4" s="3" customFormat="1" ht="12.75">
      <c r="B594"/>
      <c r="C594"/>
      <c r="D594"/>
    </row>
    <row r="595" spans="2:4" s="3" customFormat="1" ht="12.75">
      <c r="B595"/>
      <c r="C595"/>
      <c r="D595"/>
    </row>
    <row r="596" spans="2:4" s="3" customFormat="1" ht="12.75">
      <c r="B596"/>
      <c r="C596"/>
      <c r="D596"/>
    </row>
    <row r="597" spans="2:4" s="3" customFormat="1" ht="12.75">
      <c r="B597"/>
      <c r="C597"/>
      <c r="D597"/>
    </row>
    <row r="598" spans="2:4" s="3" customFormat="1" ht="12.75">
      <c r="B598"/>
      <c r="C598"/>
      <c r="D598"/>
    </row>
    <row r="599" spans="2:4" s="3" customFormat="1" ht="12.75">
      <c r="B599"/>
      <c r="C599"/>
      <c r="D599"/>
    </row>
    <row r="600" spans="2:4" s="3" customFormat="1" ht="12.75">
      <c r="B600"/>
      <c r="C600"/>
      <c r="D600"/>
    </row>
    <row r="601" spans="2:4" s="3" customFormat="1" ht="12.75">
      <c r="B601"/>
      <c r="C601"/>
      <c r="D601"/>
    </row>
    <row r="602" spans="2:4" s="3" customFormat="1" ht="12.75">
      <c r="B602"/>
      <c r="C602"/>
      <c r="D602"/>
    </row>
    <row r="603" spans="2:4" s="3" customFormat="1" ht="12.75">
      <c r="B603"/>
      <c r="C603"/>
      <c r="D603"/>
    </row>
    <row r="604" spans="2:4" s="3" customFormat="1" ht="12.75">
      <c r="B604"/>
      <c r="C604"/>
      <c r="D604"/>
    </row>
    <row r="605" spans="2:4" s="3" customFormat="1" ht="12.75">
      <c r="B605"/>
      <c r="C605"/>
      <c r="D605"/>
    </row>
    <row r="606" spans="2:4" s="3" customFormat="1" ht="12.75">
      <c r="B606"/>
      <c r="C606"/>
      <c r="D606"/>
    </row>
    <row r="607" spans="2:4" s="3" customFormat="1" ht="12.75">
      <c r="B607"/>
      <c r="C607"/>
      <c r="D607"/>
    </row>
    <row r="608" spans="2:4" s="3" customFormat="1" ht="12.75">
      <c r="B608"/>
      <c r="C608"/>
      <c r="D608"/>
    </row>
    <row r="609" spans="2:4" s="3" customFormat="1" ht="12.75">
      <c r="B609"/>
      <c r="C609"/>
      <c r="D609"/>
    </row>
    <row r="610" spans="2:4" s="3" customFormat="1" ht="12.75">
      <c r="B610"/>
      <c r="C610"/>
      <c r="D610"/>
    </row>
    <row r="611" spans="2:4" s="3" customFormat="1" ht="12.75">
      <c r="B611"/>
      <c r="C611"/>
      <c r="D611"/>
    </row>
    <row r="612" spans="2:4" s="3" customFormat="1" ht="12.75">
      <c r="B612"/>
      <c r="C612"/>
      <c r="D612"/>
    </row>
    <row r="613" spans="2:4" s="3" customFormat="1" ht="12.75">
      <c r="B613"/>
      <c r="C613"/>
      <c r="D613"/>
    </row>
    <row r="614" spans="2:4" s="3" customFormat="1" ht="12.75">
      <c r="B614"/>
      <c r="C614"/>
      <c r="D614"/>
    </row>
    <row r="615" spans="2:4" s="3" customFormat="1" ht="12.75">
      <c r="B615"/>
      <c r="C615"/>
      <c r="D615"/>
    </row>
    <row r="616" spans="2:4" s="3" customFormat="1" ht="12.75">
      <c r="B616"/>
      <c r="C616"/>
      <c r="D616"/>
    </row>
  </sheetData>
  <mergeCells count="19">
    <mergeCell ref="O1:O3"/>
    <mergeCell ref="U1:U3"/>
    <mergeCell ref="W1:W3"/>
    <mergeCell ref="H1:H3"/>
    <mergeCell ref="I1:I3"/>
    <mergeCell ref="J1:J3"/>
    <mergeCell ref="K1:K3"/>
    <mergeCell ref="S1:S3"/>
    <mergeCell ref="N1:N3"/>
    <mergeCell ref="E1:E3"/>
    <mergeCell ref="G1:G3"/>
    <mergeCell ref="F1:F3"/>
    <mergeCell ref="V1:V3"/>
    <mergeCell ref="L1:L3"/>
    <mergeCell ref="M1:M3"/>
    <mergeCell ref="T1:T3"/>
    <mergeCell ref="P1:P3"/>
    <mergeCell ref="Q1:Q3"/>
    <mergeCell ref="R1:R3"/>
  </mergeCells>
  <printOptions/>
  <pageMargins left="0.18" right="0.16" top="0.26" bottom="0.32" header="0.2" footer="0.2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W722"/>
  <sheetViews>
    <sheetView workbookViewId="0" topLeftCell="A1">
      <pane ySplit="4" topLeftCell="BM5" activePane="bottomLeft" state="frozen"/>
      <selection pane="topLeft" activeCell="A1" sqref="A1"/>
      <selection pane="bottomLeft" activeCell="X5" sqref="X5"/>
    </sheetView>
  </sheetViews>
  <sheetFormatPr defaultColWidth="9.140625" defaultRowHeight="12.75"/>
  <cols>
    <col min="1" max="1" width="3.57421875" style="2" customWidth="1"/>
    <col min="2" max="2" width="16.8515625" style="0" customWidth="1"/>
    <col min="3" max="3" width="12.7109375" style="0" customWidth="1"/>
    <col min="4" max="4" width="22.00390625" style="0" customWidth="1"/>
    <col min="5" max="5" width="4.28125" style="0" customWidth="1"/>
    <col min="6" max="23" width="4.421875" style="2" customWidth="1"/>
  </cols>
  <sheetData>
    <row r="1" spans="2:23" ht="18" customHeight="1">
      <c r="B1" s="5" t="s">
        <v>4</v>
      </c>
      <c r="E1" s="22" t="s">
        <v>3</v>
      </c>
      <c r="F1" s="19" t="s">
        <v>112</v>
      </c>
      <c r="G1" s="19" t="s">
        <v>113</v>
      </c>
      <c r="H1" s="19" t="s">
        <v>114</v>
      </c>
      <c r="I1" s="19" t="s">
        <v>115</v>
      </c>
      <c r="J1" s="19" t="s">
        <v>116</v>
      </c>
      <c r="K1" s="19" t="s">
        <v>117</v>
      </c>
      <c r="L1" s="19" t="s">
        <v>118</v>
      </c>
      <c r="M1" s="19" t="s">
        <v>119</v>
      </c>
      <c r="N1" s="19" t="s">
        <v>120</v>
      </c>
      <c r="O1" s="19" t="s">
        <v>121</v>
      </c>
      <c r="P1" s="19" t="s">
        <v>122</v>
      </c>
      <c r="Q1" s="19" t="s">
        <v>123</v>
      </c>
      <c r="R1" s="19" t="s">
        <v>124</v>
      </c>
      <c r="S1" s="19" t="s">
        <v>125</v>
      </c>
      <c r="T1" s="19" t="s">
        <v>126</v>
      </c>
      <c r="U1" s="19" t="s">
        <v>127</v>
      </c>
      <c r="V1" s="19" t="s">
        <v>128</v>
      </c>
      <c r="W1" s="19" t="s">
        <v>669</v>
      </c>
    </row>
    <row r="2" spans="2:23" ht="12.75">
      <c r="B2" s="12"/>
      <c r="E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23" ht="138.75" customHeight="1">
      <c r="B3" s="1" t="s">
        <v>1</v>
      </c>
      <c r="C3" s="1" t="s">
        <v>2</v>
      </c>
      <c r="D3" s="1" t="s">
        <v>0</v>
      </c>
      <c r="E3" s="24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3.5" customHeight="1">
      <c r="A4" s="2">
        <v>0</v>
      </c>
      <c r="B4" s="15"/>
      <c r="C4" s="1"/>
      <c r="D4" s="1"/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</row>
    <row r="5" spans="1:23" s="3" customFormat="1" ht="11.25">
      <c r="A5" s="4">
        <f aca="true" t="shared" si="0" ref="A5:A68">A4+1</f>
        <v>1</v>
      </c>
      <c r="B5" s="16" t="s">
        <v>164</v>
      </c>
      <c r="C5" s="16" t="s">
        <v>59</v>
      </c>
      <c r="D5" s="16" t="s">
        <v>157</v>
      </c>
      <c r="E5" s="10">
        <f aca="true" t="shared" si="1" ref="E5:E68">SUM(F5:W5)</f>
        <v>1631</v>
      </c>
      <c r="F5" s="6">
        <v>95</v>
      </c>
      <c r="G5" s="6">
        <v>85</v>
      </c>
      <c r="H5" s="6">
        <v>91</v>
      </c>
      <c r="I5" s="6">
        <v>93</v>
      </c>
      <c r="J5" s="6">
        <v>97</v>
      </c>
      <c r="K5" s="6">
        <v>93</v>
      </c>
      <c r="L5" s="6">
        <v>80</v>
      </c>
      <c r="M5" s="6">
        <v>97</v>
      </c>
      <c r="N5" s="6">
        <v>93</v>
      </c>
      <c r="O5" s="6">
        <v>95</v>
      </c>
      <c r="P5" s="6">
        <v>93</v>
      </c>
      <c r="Q5" s="6">
        <v>91</v>
      </c>
      <c r="R5" s="6">
        <v>87</v>
      </c>
      <c r="S5" s="6">
        <v>80</v>
      </c>
      <c r="T5" s="6">
        <v>79</v>
      </c>
      <c r="U5" s="6">
        <v>92</v>
      </c>
      <c r="V5" s="6">
        <v>97</v>
      </c>
      <c r="W5" s="6">
        <v>93</v>
      </c>
    </row>
    <row r="6" spans="1:23" s="3" customFormat="1" ht="11.25">
      <c r="A6" s="4">
        <f t="shared" si="0"/>
        <v>2</v>
      </c>
      <c r="B6" s="16" t="s">
        <v>162</v>
      </c>
      <c r="C6" s="16" t="s">
        <v>163</v>
      </c>
      <c r="D6" s="16" t="s">
        <v>387</v>
      </c>
      <c r="E6" s="10">
        <f t="shared" si="1"/>
        <v>1496</v>
      </c>
      <c r="F6" s="6"/>
      <c r="G6" s="6">
        <v>87</v>
      </c>
      <c r="H6" s="6">
        <v>95</v>
      </c>
      <c r="I6" s="6">
        <v>94</v>
      </c>
      <c r="J6" s="6">
        <v>93</v>
      </c>
      <c r="K6" s="6">
        <v>95</v>
      </c>
      <c r="L6" s="6">
        <v>82</v>
      </c>
      <c r="M6" s="6">
        <v>95</v>
      </c>
      <c r="N6" s="6">
        <v>94</v>
      </c>
      <c r="O6" s="6">
        <v>97</v>
      </c>
      <c r="P6" s="6">
        <v>95</v>
      </c>
      <c r="Q6" s="6">
        <v>95</v>
      </c>
      <c r="R6" s="6">
        <v>95</v>
      </c>
      <c r="S6" s="6">
        <v>95</v>
      </c>
      <c r="T6" s="6">
        <v>95</v>
      </c>
      <c r="U6" s="6">
        <v>95</v>
      </c>
      <c r="V6" s="6"/>
      <c r="W6" s="6">
        <v>94</v>
      </c>
    </row>
    <row r="7" spans="1:23" s="3" customFormat="1" ht="11.25">
      <c r="A7" s="4">
        <f t="shared" si="0"/>
        <v>3</v>
      </c>
      <c r="B7" s="16" t="s">
        <v>64</v>
      </c>
      <c r="C7" s="16" t="s">
        <v>15</v>
      </c>
      <c r="D7" s="16" t="s">
        <v>25</v>
      </c>
      <c r="E7" s="10">
        <f t="shared" si="1"/>
        <v>1292</v>
      </c>
      <c r="F7" s="6">
        <v>84</v>
      </c>
      <c r="G7" s="6">
        <v>80</v>
      </c>
      <c r="H7" s="6">
        <v>85</v>
      </c>
      <c r="I7" s="6">
        <v>76</v>
      </c>
      <c r="J7" s="6">
        <v>82</v>
      </c>
      <c r="K7" s="6">
        <v>87</v>
      </c>
      <c r="L7" s="6">
        <v>49</v>
      </c>
      <c r="M7" s="6">
        <v>90</v>
      </c>
      <c r="N7" s="6">
        <v>89</v>
      </c>
      <c r="O7" s="6"/>
      <c r="P7" s="6">
        <v>84</v>
      </c>
      <c r="Q7" s="6">
        <v>77</v>
      </c>
      <c r="R7" s="6">
        <v>85</v>
      </c>
      <c r="S7" s="6">
        <v>76</v>
      </c>
      <c r="T7" s="6"/>
      <c r="U7" s="6">
        <v>81</v>
      </c>
      <c r="V7" s="6">
        <v>85</v>
      </c>
      <c r="W7" s="6">
        <v>82</v>
      </c>
    </row>
    <row r="8" spans="1:23" s="3" customFormat="1" ht="11.25">
      <c r="A8" s="4">
        <f t="shared" si="0"/>
        <v>4</v>
      </c>
      <c r="B8" s="16" t="s">
        <v>49</v>
      </c>
      <c r="C8" s="16" t="s">
        <v>24</v>
      </c>
      <c r="D8" s="16" t="s">
        <v>9</v>
      </c>
      <c r="E8" s="10">
        <f t="shared" si="1"/>
        <v>1288</v>
      </c>
      <c r="F8" s="6">
        <v>83</v>
      </c>
      <c r="G8" s="6">
        <v>77</v>
      </c>
      <c r="H8" s="6">
        <v>83</v>
      </c>
      <c r="I8" s="6">
        <v>83</v>
      </c>
      <c r="J8" s="6">
        <v>80</v>
      </c>
      <c r="K8" s="6">
        <v>85</v>
      </c>
      <c r="L8" s="6">
        <v>64</v>
      </c>
      <c r="M8" s="6">
        <v>85</v>
      </c>
      <c r="N8" s="6"/>
      <c r="O8" s="6"/>
      <c r="P8" s="6">
        <v>80</v>
      </c>
      <c r="Q8" s="6">
        <v>78</v>
      </c>
      <c r="R8" s="6">
        <v>81</v>
      </c>
      <c r="S8" s="6">
        <v>78</v>
      </c>
      <c r="T8" s="6">
        <v>74</v>
      </c>
      <c r="U8" s="6">
        <v>86</v>
      </c>
      <c r="V8" s="6">
        <v>90</v>
      </c>
      <c r="W8" s="6">
        <v>81</v>
      </c>
    </row>
    <row r="9" spans="1:23" s="3" customFormat="1" ht="11.25">
      <c r="A9" s="4">
        <f t="shared" si="0"/>
        <v>5</v>
      </c>
      <c r="B9" s="16" t="s">
        <v>61</v>
      </c>
      <c r="C9" s="16" t="s">
        <v>24</v>
      </c>
      <c r="D9" s="16" t="s">
        <v>387</v>
      </c>
      <c r="E9" s="10">
        <f t="shared" si="1"/>
        <v>1180</v>
      </c>
      <c r="F9" s="6">
        <v>93</v>
      </c>
      <c r="G9" s="6">
        <v>67</v>
      </c>
      <c r="H9" s="6">
        <v>87</v>
      </c>
      <c r="I9" s="6">
        <v>92</v>
      </c>
      <c r="J9" s="6">
        <v>95</v>
      </c>
      <c r="K9" s="6">
        <v>86</v>
      </c>
      <c r="L9" s="6">
        <v>78</v>
      </c>
      <c r="M9" s="6">
        <v>77</v>
      </c>
      <c r="N9" s="6">
        <v>82</v>
      </c>
      <c r="O9" s="6"/>
      <c r="P9" s="6">
        <v>85</v>
      </c>
      <c r="Q9" s="6">
        <v>82</v>
      </c>
      <c r="R9" s="6">
        <v>78</v>
      </c>
      <c r="S9" s="6">
        <v>85</v>
      </c>
      <c r="T9" s="6">
        <v>93</v>
      </c>
      <c r="U9" s="6"/>
      <c r="V9" s="6"/>
      <c r="W9" s="6"/>
    </row>
    <row r="10" spans="1:23" s="3" customFormat="1" ht="11.25">
      <c r="A10" s="4">
        <f t="shared" si="0"/>
        <v>6</v>
      </c>
      <c r="B10" s="16" t="s">
        <v>160</v>
      </c>
      <c r="C10" s="16" t="s">
        <v>5</v>
      </c>
      <c r="D10" s="16" t="s">
        <v>161</v>
      </c>
      <c r="E10" s="10">
        <f t="shared" si="1"/>
        <v>1123</v>
      </c>
      <c r="F10" s="6"/>
      <c r="G10" s="6">
        <v>88</v>
      </c>
      <c r="H10" s="6"/>
      <c r="I10" s="6"/>
      <c r="J10" s="6">
        <v>87</v>
      </c>
      <c r="K10" s="6">
        <v>88</v>
      </c>
      <c r="L10" s="6">
        <v>68</v>
      </c>
      <c r="M10" s="6"/>
      <c r="N10" s="6"/>
      <c r="O10" s="6">
        <v>81</v>
      </c>
      <c r="P10" s="6">
        <v>88</v>
      </c>
      <c r="Q10" s="6">
        <v>89</v>
      </c>
      <c r="R10" s="6">
        <v>86</v>
      </c>
      <c r="S10" s="6">
        <v>84</v>
      </c>
      <c r="T10" s="6">
        <v>91</v>
      </c>
      <c r="U10" s="6">
        <v>90</v>
      </c>
      <c r="V10" s="6">
        <v>93</v>
      </c>
      <c r="W10" s="6">
        <v>90</v>
      </c>
    </row>
    <row r="11" spans="1:23" s="3" customFormat="1" ht="11.25">
      <c r="A11" s="4">
        <f t="shared" si="0"/>
        <v>7</v>
      </c>
      <c r="B11" s="16" t="s">
        <v>53</v>
      </c>
      <c r="C11" s="16" t="s">
        <v>11</v>
      </c>
      <c r="D11" s="16" t="s">
        <v>76</v>
      </c>
      <c r="E11" s="10">
        <f t="shared" si="1"/>
        <v>1123</v>
      </c>
      <c r="F11" s="6">
        <v>63</v>
      </c>
      <c r="G11" s="6">
        <v>44</v>
      </c>
      <c r="H11" s="6">
        <v>72</v>
      </c>
      <c r="I11" s="6">
        <v>68</v>
      </c>
      <c r="J11" s="6">
        <v>40</v>
      </c>
      <c r="K11" s="6">
        <v>69</v>
      </c>
      <c r="L11" s="6">
        <v>12</v>
      </c>
      <c r="M11" s="6">
        <v>72</v>
      </c>
      <c r="N11" s="6">
        <v>77</v>
      </c>
      <c r="O11" s="6">
        <v>56</v>
      </c>
      <c r="P11" s="6">
        <v>69</v>
      </c>
      <c r="Q11" s="6">
        <v>67</v>
      </c>
      <c r="R11" s="6">
        <v>65</v>
      </c>
      <c r="S11" s="6">
        <v>69</v>
      </c>
      <c r="T11" s="6">
        <v>56</v>
      </c>
      <c r="U11" s="6">
        <v>69</v>
      </c>
      <c r="V11" s="6">
        <v>77</v>
      </c>
      <c r="W11" s="6">
        <v>78</v>
      </c>
    </row>
    <row r="12" spans="1:23" s="3" customFormat="1" ht="11.25">
      <c r="A12" s="4">
        <f t="shared" si="0"/>
        <v>8</v>
      </c>
      <c r="B12" s="16" t="s">
        <v>183</v>
      </c>
      <c r="C12" s="16" t="s">
        <v>48</v>
      </c>
      <c r="D12" s="16" t="s">
        <v>159</v>
      </c>
      <c r="E12" s="10">
        <f t="shared" si="1"/>
        <v>1117</v>
      </c>
      <c r="F12" s="6">
        <v>64</v>
      </c>
      <c r="G12" s="6">
        <v>53</v>
      </c>
      <c r="H12" s="6">
        <v>70</v>
      </c>
      <c r="I12" s="6">
        <v>66</v>
      </c>
      <c r="J12" s="6">
        <v>35</v>
      </c>
      <c r="K12" s="6">
        <v>72</v>
      </c>
      <c r="L12" s="6">
        <v>27</v>
      </c>
      <c r="M12" s="6">
        <v>65</v>
      </c>
      <c r="N12" s="6">
        <v>68</v>
      </c>
      <c r="O12" s="6">
        <v>63</v>
      </c>
      <c r="P12" s="6">
        <v>65</v>
      </c>
      <c r="Q12" s="6">
        <v>63</v>
      </c>
      <c r="R12" s="6">
        <v>70</v>
      </c>
      <c r="S12" s="6">
        <v>71</v>
      </c>
      <c r="T12" s="6">
        <v>55</v>
      </c>
      <c r="U12" s="6">
        <v>64</v>
      </c>
      <c r="V12" s="6">
        <v>74</v>
      </c>
      <c r="W12" s="6">
        <v>72</v>
      </c>
    </row>
    <row r="13" spans="1:23" s="3" customFormat="1" ht="11.25">
      <c r="A13" s="4">
        <f t="shared" si="0"/>
        <v>9</v>
      </c>
      <c r="B13" s="16" t="s">
        <v>74</v>
      </c>
      <c r="C13" s="16" t="s">
        <v>12</v>
      </c>
      <c r="D13" s="16" t="s">
        <v>75</v>
      </c>
      <c r="E13" s="10">
        <f t="shared" si="1"/>
        <v>1059</v>
      </c>
      <c r="F13" s="6">
        <v>65</v>
      </c>
      <c r="G13" s="6">
        <v>30</v>
      </c>
      <c r="H13" s="6">
        <v>68</v>
      </c>
      <c r="I13" s="6">
        <v>70</v>
      </c>
      <c r="J13" s="6">
        <v>44</v>
      </c>
      <c r="K13" s="6">
        <v>71</v>
      </c>
      <c r="L13" s="6">
        <v>1</v>
      </c>
      <c r="M13" s="6">
        <v>70</v>
      </c>
      <c r="N13" s="6">
        <v>72</v>
      </c>
      <c r="O13" s="6">
        <v>70</v>
      </c>
      <c r="P13" s="6">
        <v>68</v>
      </c>
      <c r="Q13" s="6">
        <v>72</v>
      </c>
      <c r="R13" s="6">
        <v>72</v>
      </c>
      <c r="S13" s="6">
        <v>67</v>
      </c>
      <c r="T13" s="6"/>
      <c r="U13" s="6">
        <v>71</v>
      </c>
      <c r="V13" s="6">
        <v>73</v>
      </c>
      <c r="W13" s="6">
        <v>75</v>
      </c>
    </row>
    <row r="14" spans="1:23" s="3" customFormat="1" ht="11.25">
      <c r="A14" s="4">
        <f t="shared" si="0"/>
        <v>10</v>
      </c>
      <c r="B14" s="16" t="s">
        <v>79</v>
      </c>
      <c r="C14" s="16" t="s">
        <v>7</v>
      </c>
      <c r="D14" s="16" t="s">
        <v>25</v>
      </c>
      <c r="E14" s="10">
        <f t="shared" si="1"/>
        <v>1007</v>
      </c>
      <c r="F14" s="6">
        <v>59</v>
      </c>
      <c r="G14" s="6"/>
      <c r="H14" s="6">
        <v>60</v>
      </c>
      <c r="I14" s="6">
        <v>62</v>
      </c>
      <c r="J14" s="6">
        <v>37</v>
      </c>
      <c r="K14" s="6">
        <v>68</v>
      </c>
      <c r="L14" s="6">
        <v>21</v>
      </c>
      <c r="M14" s="6">
        <v>63</v>
      </c>
      <c r="N14" s="6">
        <v>67</v>
      </c>
      <c r="O14" s="6">
        <v>61</v>
      </c>
      <c r="P14" s="6">
        <v>67</v>
      </c>
      <c r="Q14" s="6">
        <v>61</v>
      </c>
      <c r="R14" s="6">
        <v>69</v>
      </c>
      <c r="S14" s="6">
        <v>63</v>
      </c>
      <c r="T14" s="6">
        <v>50</v>
      </c>
      <c r="U14" s="6">
        <v>57</v>
      </c>
      <c r="V14" s="6">
        <v>69</v>
      </c>
      <c r="W14" s="6">
        <v>73</v>
      </c>
    </row>
    <row r="15" spans="1:23" s="3" customFormat="1" ht="11.25">
      <c r="A15" s="4">
        <f t="shared" si="0"/>
        <v>11</v>
      </c>
      <c r="B15" s="16" t="s">
        <v>86</v>
      </c>
      <c r="C15" s="16" t="s">
        <v>87</v>
      </c>
      <c r="D15" s="16" t="s">
        <v>75</v>
      </c>
      <c r="E15" s="10">
        <f t="shared" si="1"/>
        <v>1006</v>
      </c>
      <c r="F15" s="6">
        <v>51</v>
      </c>
      <c r="G15" s="6">
        <v>43</v>
      </c>
      <c r="H15" s="6">
        <v>71</v>
      </c>
      <c r="I15" s="6">
        <v>67</v>
      </c>
      <c r="J15" s="6">
        <v>43</v>
      </c>
      <c r="K15" s="6">
        <v>74</v>
      </c>
      <c r="L15" s="6"/>
      <c r="M15" s="6">
        <v>75</v>
      </c>
      <c r="N15" s="6">
        <v>75</v>
      </c>
      <c r="O15" s="6">
        <v>69</v>
      </c>
      <c r="P15" s="6">
        <v>72</v>
      </c>
      <c r="Q15" s="6">
        <v>71</v>
      </c>
      <c r="R15" s="6"/>
      <c r="S15" s="6">
        <v>70</v>
      </c>
      <c r="T15" s="6"/>
      <c r="U15" s="6">
        <v>70</v>
      </c>
      <c r="V15" s="6">
        <v>76</v>
      </c>
      <c r="W15" s="6">
        <v>79</v>
      </c>
    </row>
    <row r="16" spans="1:23" s="3" customFormat="1" ht="11.25">
      <c r="A16" s="4">
        <f t="shared" si="0"/>
        <v>12</v>
      </c>
      <c r="B16" s="16" t="s">
        <v>64</v>
      </c>
      <c r="C16" s="16" t="s">
        <v>67</v>
      </c>
      <c r="D16" s="16" t="s">
        <v>171</v>
      </c>
      <c r="E16" s="10">
        <f t="shared" si="1"/>
        <v>952</v>
      </c>
      <c r="F16" s="6">
        <v>77</v>
      </c>
      <c r="G16" s="6">
        <v>74</v>
      </c>
      <c r="H16" s="6">
        <v>86</v>
      </c>
      <c r="I16" s="6"/>
      <c r="J16" s="6">
        <v>60</v>
      </c>
      <c r="K16" s="6">
        <v>81</v>
      </c>
      <c r="L16" s="6"/>
      <c r="M16" s="6">
        <v>80</v>
      </c>
      <c r="N16" s="6"/>
      <c r="O16" s="6"/>
      <c r="P16" s="6">
        <v>75</v>
      </c>
      <c r="Q16" s="6">
        <v>80</v>
      </c>
      <c r="R16" s="6"/>
      <c r="S16" s="6">
        <v>83</v>
      </c>
      <c r="T16" s="6">
        <v>82</v>
      </c>
      <c r="U16" s="6">
        <v>85</v>
      </c>
      <c r="V16" s="6">
        <v>89</v>
      </c>
      <c r="W16" s="6"/>
    </row>
    <row r="17" spans="1:23" s="3" customFormat="1" ht="11.25">
      <c r="A17" s="4">
        <f t="shared" si="0"/>
        <v>13</v>
      </c>
      <c r="B17" s="16" t="s">
        <v>26</v>
      </c>
      <c r="C17" s="16" t="s">
        <v>55</v>
      </c>
      <c r="D17" s="16" t="s">
        <v>28</v>
      </c>
      <c r="E17" s="10">
        <f t="shared" si="1"/>
        <v>927</v>
      </c>
      <c r="F17" s="6">
        <v>73</v>
      </c>
      <c r="G17" s="6">
        <v>54</v>
      </c>
      <c r="H17" s="6">
        <v>81</v>
      </c>
      <c r="I17" s="6"/>
      <c r="J17" s="6"/>
      <c r="K17" s="6">
        <v>84</v>
      </c>
      <c r="L17" s="6">
        <v>50</v>
      </c>
      <c r="M17" s="6">
        <v>82</v>
      </c>
      <c r="N17" s="6">
        <v>85</v>
      </c>
      <c r="O17" s="6"/>
      <c r="P17" s="6">
        <v>81</v>
      </c>
      <c r="Q17" s="6"/>
      <c r="R17" s="6">
        <v>83</v>
      </c>
      <c r="S17" s="6">
        <v>81</v>
      </c>
      <c r="T17" s="6"/>
      <c r="U17" s="6">
        <v>82</v>
      </c>
      <c r="V17" s="6">
        <v>91</v>
      </c>
      <c r="W17" s="6"/>
    </row>
    <row r="18" spans="1:23" s="3" customFormat="1" ht="11.25">
      <c r="A18" s="4">
        <f t="shared" si="0"/>
        <v>14</v>
      </c>
      <c r="B18" s="16" t="s">
        <v>77</v>
      </c>
      <c r="C18" s="16" t="s">
        <v>20</v>
      </c>
      <c r="D18" s="16" t="s">
        <v>157</v>
      </c>
      <c r="E18" s="10">
        <f t="shared" si="1"/>
        <v>841</v>
      </c>
      <c r="F18" s="6">
        <v>62</v>
      </c>
      <c r="G18" s="6">
        <v>37</v>
      </c>
      <c r="H18" s="6">
        <v>66</v>
      </c>
      <c r="I18" s="6">
        <v>53</v>
      </c>
      <c r="J18" s="6">
        <v>31</v>
      </c>
      <c r="K18" s="6">
        <v>63</v>
      </c>
      <c r="L18" s="6">
        <v>1</v>
      </c>
      <c r="M18" s="6"/>
      <c r="N18" s="6">
        <v>58</v>
      </c>
      <c r="O18" s="6">
        <v>47</v>
      </c>
      <c r="P18" s="6">
        <v>58</v>
      </c>
      <c r="Q18" s="6">
        <v>56</v>
      </c>
      <c r="R18" s="6"/>
      <c r="S18" s="6">
        <v>62</v>
      </c>
      <c r="T18" s="6">
        <v>52</v>
      </c>
      <c r="U18" s="6">
        <v>58</v>
      </c>
      <c r="V18" s="6">
        <v>67</v>
      </c>
      <c r="W18" s="6">
        <v>70</v>
      </c>
    </row>
    <row r="19" spans="1:23" s="3" customFormat="1" ht="11.25">
      <c r="A19" s="4">
        <f t="shared" si="0"/>
        <v>15</v>
      </c>
      <c r="B19" s="16" t="s">
        <v>196</v>
      </c>
      <c r="C19" s="16" t="s">
        <v>12</v>
      </c>
      <c r="D19" s="16" t="s">
        <v>159</v>
      </c>
      <c r="E19" s="10">
        <f t="shared" si="1"/>
        <v>835</v>
      </c>
      <c r="F19" s="6">
        <v>55</v>
      </c>
      <c r="G19" s="6">
        <v>20</v>
      </c>
      <c r="H19" s="6">
        <v>65</v>
      </c>
      <c r="I19" s="6">
        <v>60</v>
      </c>
      <c r="J19" s="6">
        <v>28</v>
      </c>
      <c r="K19" s="6">
        <v>55</v>
      </c>
      <c r="L19" s="6">
        <v>1</v>
      </c>
      <c r="M19" s="6">
        <v>52</v>
      </c>
      <c r="N19" s="6">
        <v>62</v>
      </c>
      <c r="O19" s="6">
        <v>54</v>
      </c>
      <c r="P19" s="6">
        <v>53</v>
      </c>
      <c r="Q19" s="6">
        <v>50</v>
      </c>
      <c r="R19" s="6">
        <v>60</v>
      </c>
      <c r="S19" s="6">
        <v>61</v>
      </c>
      <c r="T19" s="6"/>
      <c r="U19" s="6">
        <v>53</v>
      </c>
      <c r="V19" s="6">
        <v>49</v>
      </c>
      <c r="W19" s="6">
        <v>57</v>
      </c>
    </row>
    <row r="20" spans="1:23" s="3" customFormat="1" ht="11.25">
      <c r="A20" s="4">
        <f t="shared" si="0"/>
        <v>16</v>
      </c>
      <c r="B20" s="16" t="s">
        <v>186</v>
      </c>
      <c r="C20" s="16" t="s">
        <v>83</v>
      </c>
      <c r="D20" s="16" t="s">
        <v>161</v>
      </c>
      <c r="E20" s="10">
        <f t="shared" si="1"/>
        <v>829</v>
      </c>
      <c r="F20" s="6"/>
      <c r="G20" s="6">
        <v>50</v>
      </c>
      <c r="H20" s="6">
        <v>45</v>
      </c>
      <c r="I20" s="6"/>
      <c r="J20" s="6"/>
      <c r="K20" s="6">
        <v>73</v>
      </c>
      <c r="L20" s="6">
        <v>13</v>
      </c>
      <c r="M20" s="6">
        <v>69</v>
      </c>
      <c r="N20" s="6"/>
      <c r="O20" s="6">
        <v>62</v>
      </c>
      <c r="P20" s="6"/>
      <c r="Q20" s="6">
        <v>65</v>
      </c>
      <c r="R20" s="6">
        <v>71</v>
      </c>
      <c r="S20" s="6">
        <v>74</v>
      </c>
      <c r="T20" s="6">
        <v>69</v>
      </c>
      <c r="U20" s="6">
        <v>75</v>
      </c>
      <c r="V20" s="6">
        <v>83</v>
      </c>
      <c r="W20" s="6">
        <v>80</v>
      </c>
    </row>
    <row r="21" spans="1:23" s="3" customFormat="1" ht="11.25">
      <c r="A21" s="4">
        <f t="shared" si="0"/>
        <v>17</v>
      </c>
      <c r="B21" s="16" t="s">
        <v>80</v>
      </c>
      <c r="C21" s="16" t="s">
        <v>42</v>
      </c>
      <c r="D21" s="16" t="s">
        <v>157</v>
      </c>
      <c r="E21" s="10">
        <f t="shared" si="1"/>
        <v>804</v>
      </c>
      <c r="F21" s="6">
        <v>58</v>
      </c>
      <c r="G21" s="6">
        <v>39</v>
      </c>
      <c r="H21" s="6">
        <v>63</v>
      </c>
      <c r="I21" s="6">
        <v>56</v>
      </c>
      <c r="J21" s="6">
        <v>5</v>
      </c>
      <c r="K21" s="6">
        <v>38</v>
      </c>
      <c r="L21" s="6">
        <v>1</v>
      </c>
      <c r="M21" s="6">
        <v>59</v>
      </c>
      <c r="N21" s="6">
        <v>61</v>
      </c>
      <c r="O21" s="6">
        <v>53</v>
      </c>
      <c r="P21" s="6">
        <v>50</v>
      </c>
      <c r="Q21" s="6">
        <v>55</v>
      </c>
      <c r="R21" s="6">
        <v>59</v>
      </c>
      <c r="S21" s="6">
        <v>57</v>
      </c>
      <c r="T21" s="6">
        <v>44</v>
      </c>
      <c r="U21" s="6">
        <v>51</v>
      </c>
      <c r="V21" s="6">
        <v>55</v>
      </c>
      <c r="W21" s="6"/>
    </row>
    <row r="22" spans="1:23" s="3" customFormat="1" ht="11.25">
      <c r="A22" s="4">
        <f t="shared" si="0"/>
        <v>18</v>
      </c>
      <c r="B22" s="16" t="s">
        <v>175</v>
      </c>
      <c r="C22" s="16" t="s">
        <v>16</v>
      </c>
      <c r="D22" s="16" t="s">
        <v>159</v>
      </c>
      <c r="E22" s="10">
        <f t="shared" si="1"/>
        <v>795</v>
      </c>
      <c r="F22" s="6">
        <v>80</v>
      </c>
      <c r="G22" s="6">
        <v>69</v>
      </c>
      <c r="H22" s="6">
        <v>82</v>
      </c>
      <c r="I22" s="6">
        <v>79</v>
      </c>
      <c r="J22" s="6">
        <v>77</v>
      </c>
      <c r="K22" s="6"/>
      <c r="L22" s="6"/>
      <c r="M22" s="6"/>
      <c r="N22" s="6"/>
      <c r="O22" s="6"/>
      <c r="P22" s="6">
        <v>74</v>
      </c>
      <c r="Q22" s="6">
        <v>76</v>
      </c>
      <c r="R22" s="6">
        <v>88</v>
      </c>
      <c r="S22" s="6">
        <v>82</v>
      </c>
      <c r="T22" s="6"/>
      <c r="U22" s="6"/>
      <c r="V22" s="6">
        <v>88</v>
      </c>
      <c r="W22" s="6"/>
    </row>
    <row r="23" spans="1:23" s="3" customFormat="1" ht="11.25">
      <c r="A23" s="4">
        <f t="shared" si="0"/>
        <v>19</v>
      </c>
      <c r="B23" s="16" t="s">
        <v>155</v>
      </c>
      <c r="C23" s="16" t="s">
        <v>156</v>
      </c>
      <c r="D23" s="16" t="s">
        <v>157</v>
      </c>
      <c r="E23" s="10">
        <f t="shared" si="1"/>
        <v>693</v>
      </c>
      <c r="F23" s="6"/>
      <c r="G23" s="6">
        <v>100</v>
      </c>
      <c r="H23" s="6">
        <v>100</v>
      </c>
      <c r="I23" s="6">
        <v>100</v>
      </c>
      <c r="J23" s="6">
        <v>100</v>
      </c>
      <c r="K23" s="6">
        <v>100</v>
      </c>
      <c r="L23" s="6">
        <v>93</v>
      </c>
      <c r="M23" s="6"/>
      <c r="N23" s="6"/>
      <c r="O23" s="6"/>
      <c r="P23" s="6"/>
      <c r="Q23" s="6"/>
      <c r="R23" s="6"/>
      <c r="S23" s="6">
        <v>100</v>
      </c>
      <c r="T23" s="6"/>
      <c r="U23" s="6"/>
      <c r="V23" s="6"/>
      <c r="W23" s="6"/>
    </row>
    <row r="24" spans="1:23" s="3" customFormat="1" ht="11.25">
      <c r="A24" s="4">
        <f t="shared" si="0"/>
        <v>20</v>
      </c>
      <c r="B24" s="16" t="s">
        <v>167</v>
      </c>
      <c r="C24" s="16" t="s">
        <v>14</v>
      </c>
      <c r="D24" s="16" t="s">
        <v>168</v>
      </c>
      <c r="E24" s="10">
        <f t="shared" si="1"/>
        <v>677</v>
      </c>
      <c r="F24" s="6">
        <v>88</v>
      </c>
      <c r="G24" s="6">
        <v>83</v>
      </c>
      <c r="H24" s="6"/>
      <c r="I24" s="6">
        <v>87</v>
      </c>
      <c r="J24" s="6">
        <v>1</v>
      </c>
      <c r="K24" s="6">
        <v>75</v>
      </c>
      <c r="L24" s="6"/>
      <c r="M24" s="6"/>
      <c r="N24" s="6"/>
      <c r="O24" s="6"/>
      <c r="P24" s="6">
        <v>83</v>
      </c>
      <c r="Q24" s="6"/>
      <c r="R24" s="6">
        <v>84</v>
      </c>
      <c r="S24" s="6">
        <v>86</v>
      </c>
      <c r="T24" s="6">
        <v>90</v>
      </c>
      <c r="U24" s="6"/>
      <c r="V24" s="6"/>
      <c r="W24" s="6"/>
    </row>
    <row r="25" spans="1:23" s="3" customFormat="1" ht="11.25">
      <c r="A25" s="4">
        <f t="shared" si="0"/>
        <v>21</v>
      </c>
      <c r="B25" s="16" t="s">
        <v>88</v>
      </c>
      <c r="C25" s="16" t="s">
        <v>29</v>
      </c>
      <c r="D25" s="16" t="s">
        <v>89</v>
      </c>
      <c r="E25" s="10">
        <f t="shared" si="1"/>
        <v>649</v>
      </c>
      <c r="F25" s="6">
        <v>45</v>
      </c>
      <c r="G25" s="6">
        <v>23</v>
      </c>
      <c r="H25" s="6">
        <v>50</v>
      </c>
      <c r="I25" s="6">
        <v>45</v>
      </c>
      <c r="J25" s="6">
        <v>1</v>
      </c>
      <c r="K25" s="6"/>
      <c r="L25" s="6"/>
      <c r="M25" s="6">
        <v>55</v>
      </c>
      <c r="N25" s="6">
        <v>56</v>
      </c>
      <c r="O25" s="6">
        <v>46</v>
      </c>
      <c r="P25" s="6">
        <v>48</v>
      </c>
      <c r="Q25" s="6">
        <v>39</v>
      </c>
      <c r="R25" s="6">
        <v>54</v>
      </c>
      <c r="S25" s="6">
        <v>44</v>
      </c>
      <c r="T25" s="6">
        <v>37</v>
      </c>
      <c r="U25" s="6">
        <v>46</v>
      </c>
      <c r="V25" s="6">
        <v>60</v>
      </c>
      <c r="W25" s="6"/>
    </row>
    <row r="26" spans="1:23" s="3" customFormat="1" ht="11.25">
      <c r="A26" s="4">
        <f t="shared" si="0"/>
        <v>22</v>
      </c>
      <c r="B26" s="16" t="s">
        <v>50</v>
      </c>
      <c r="C26" s="16" t="s">
        <v>48</v>
      </c>
      <c r="D26" s="16" t="s">
        <v>315</v>
      </c>
      <c r="E26" s="10">
        <f t="shared" si="1"/>
        <v>648</v>
      </c>
      <c r="F26" s="6">
        <v>31</v>
      </c>
      <c r="G26" s="6">
        <v>1</v>
      </c>
      <c r="H26" s="6">
        <v>38</v>
      </c>
      <c r="I26" s="6">
        <v>44</v>
      </c>
      <c r="J26" s="6">
        <v>1</v>
      </c>
      <c r="K26" s="6">
        <v>45</v>
      </c>
      <c r="L26" s="6">
        <v>1</v>
      </c>
      <c r="M26" s="6">
        <v>45</v>
      </c>
      <c r="N26" s="6">
        <v>35</v>
      </c>
      <c r="O26" s="6">
        <v>34</v>
      </c>
      <c r="P26" s="6">
        <v>38</v>
      </c>
      <c r="Q26" s="6">
        <v>45</v>
      </c>
      <c r="R26" s="6">
        <v>50</v>
      </c>
      <c r="S26" s="6">
        <v>48</v>
      </c>
      <c r="T26" s="6">
        <v>42</v>
      </c>
      <c r="U26" s="6">
        <v>37</v>
      </c>
      <c r="V26" s="6">
        <v>54</v>
      </c>
      <c r="W26" s="6">
        <v>59</v>
      </c>
    </row>
    <row r="27" spans="1:23" s="3" customFormat="1" ht="11.25">
      <c r="A27" s="4">
        <f t="shared" si="0"/>
        <v>23</v>
      </c>
      <c r="B27" s="16" t="s">
        <v>63</v>
      </c>
      <c r="C27" s="16" t="s">
        <v>15</v>
      </c>
      <c r="D27" s="16" t="s">
        <v>28</v>
      </c>
      <c r="E27" s="10">
        <f t="shared" si="1"/>
        <v>645</v>
      </c>
      <c r="F27" s="6">
        <v>92</v>
      </c>
      <c r="G27" s="6">
        <v>91</v>
      </c>
      <c r="H27" s="6">
        <v>93</v>
      </c>
      <c r="I27" s="6"/>
      <c r="J27" s="6"/>
      <c r="K27" s="6"/>
      <c r="L27" s="6"/>
      <c r="M27" s="6">
        <v>89</v>
      </c>
      <c r="N27" s="6">
        <v>95</v>
      </c>
      <c r="O27" s="6"/>
      <c r="P27" s="6">
        <v>92</v>
      </c>
      <c r="Q27" s="6"/>
      <c r="R27" s="6"/>
      <c r="S27" s="6"/>
      <c r="T27" s="6"/>
      <c r="U27" s="6">
        <v>93</v>
      </c>
      <c r="V27" s="6"/>
      <c r="W27" s="6"/>
    </row>
    <row r="28" spans="1:23" s="3" customFormat="1" ht="11.25">
      <c r="A28" s="4">
        <f t="shared" si="0"/>
        <v>24</v>
      </c>
      <c r="B28" s="16" t="s">
        <v>41</v>
      </c>
      <c r="C28" s="16" t="s">
        <v>17</v>
      </c>
      <c r="D28" s="16" t="s">
        <v>28</v>
      </c>
      <c r="E28" s="10">
        <f t="shared" si="1"/>
        <v>638</v>
      </c>
      <c r="F28" s="6">
        <v>90</v>
      </c>
      <c r="G28" s="6">
        <v>89</v>
      </c>
      <c r="H28" s="6"/>
      <c r="I28" s="6">
        <v>90</v>
      </c>
      <c r="J28" s="6">
        <v>92</v>
      </c>
      <c r="K28" s="6"/>
      <c r="L28" s="6"/>
      <c r="M28" s="6">
        <v>92</v>
      </c>
      <c r="N28" s="6"/>
      <c r="O28" s="6">
        <v>94</v>
      </c>
      <c r="P28" s="6"/>
      <c r="Q28" s="6"/>
      <c r="R28" s="6"/>
      <c r="S28" s="6"/>
      <c r="T28" s="6"/>
      <c r="U28" s="6">
        <v>91</v>
      </c>
      <c r="V28" s="6"/>
      <c r="W28" s="6"/>
    </row>
    <row r="29" spans="1:23" s="3" customFormat="1" ht="11.25">
      <c r="A29" s="4">
        <f t="shared" si="0"/>
        <v>25</v>
      </c>
      <c r="B29" s="16" t="s">
        <v>492</v>
      </c>
      <c r="C29" s="16" t="s">
        <v>10</v>
      </c>
      <c r="D29" s="16" t="s">
        <v>161</v>
      </c>
      <c r="E29" s="10">
        <f t="shared" si="1"/>
        <v>602</v>
      </c>
      <c r="F29" s="6"/>
      <c r="G29" s="6"/>
      <c r="H29" s="6"/>
      <c r="I29" s="6"/>
      <c r="J29" s="6"/>
      <c r="K29" s="6"/>
      <c r="L29" s="6">
        <v>65</v>
      </c>
      <c r="M29" s="6"/>
      <c r="N29" s="6"/>
      <c r="O29" s="6">
        <v>91</v>
      </c>
      <c r="P29" s="6">
        <v>87</v>
      </c>
      <c r="Q29" s="6">
        <v>87</v>
      </c>
      <c r="R29" s="6">
        <v>91</v>
      </c>
      <c r="S29" s="6">
        <v>89</v>
      </c>
      <c r="T29" s="6">
        <v>92</v>
      </c>
      <c r="U29" s="6"/>
      <c r="V29" s="6"/>
      <c r="W29" s="6"/>
    </row>
    <row r="30" spans="1:23" s="3" customFormat="1" ht="11.25">
      <c r="A30" s="4">
        <f t="shared" si="0"/>
        <v>26</v>
      </c>
      <c r="B30" s="16" t="s">
        <v>165</v>
      </c>
      <c r="C30" s="16" t="s">
        <v>166</v>
      </c>
      <c r="D30" s="16" t="s">
        <v>161</v>
      </c>
      <c r="E30" s="10">
        <f t="shared" si="1"/>
        <v>589</v>
      </c>
      <c r="F30" s="6"/>
      <c r="G30" s="6">
        <v>84</v>
      </c>
      <c r="H30" s="6">
        <v>90</v>
      </c>
      <c r="I30" s="6"/>
      <c r="J30" s="6"/>
      <c r="K30" s="6"/>
      <c r="L30" s="6">
        <v>61</v>
      </c>
      <c r="M30" s="6">
        <v>91</v>
      </c>
      <c r="N30" s="6"/>
      <c r="O30" s="6">
        <v>89</v>
      </c>
      <c r="P30" s="6"/>
      <c r="Q30" s="6">
        <v>88</v>
      </c>
      <c r="R30" s="6"/>
      <c r="S30" s="6"/>
      <c r="T30" s="6">
        <v>86</v>
      </c>
      <c r="U30" s="6"/>
      <c r="V30" s="6"/>
      <c r="W30" s="6"/>
    </row>
    <row r="31" spans="1:23" s="3" customFormat="1" ht="11.25">
      <c r="A31" s="4">
        <f t="shared" si="0"/>
        <v>27</v>
      </c>
      <c r="B31" s="16" t="s">
        <v>90</v>
      </c>
      <c r="C31" s="16" t="s">
        <v>8</v>
      </c>
      <c r="D31" s="16" t="s">
        <v>28</v>
      </c>
      <c r="E31" s="10">
        <f t="shared" si="1"/>
        <v>583</v>
      </c>
      <c r="F31" s="6">
        <v>44</v>
      </c>
      <c r="G31" s="6">
        <v>29</v>
      </c>
      <c r="H31" s="6">
        <v>47</v>
      </c>
      <c r="I31" s="6"/>
      <c r="J31" s="6">
        <v>11</v>
      </c>
      <c r="K31" s="6">
        <v>52</v>
      </c>
      <c r="L31" s="6">
        <v>1</v>
      </c>
      <c r="M31" s="6">
        <v>53</v>
      </c>
      <c r="N31" s="6">
        <v>46</v>
      </c>
      <c r="O31" s="6"/>
      <c r="P31" s="6">
        <v>44</v>
      </c>
      <c r="Q31" s="6">
        <v>51</v>
      </c>
      <c r="R31" s="6"/>
      <c r="S31" s="6">
        <v>42</v>
      </c>
      <c r="T31" s="6">
        <v>48</v>
      </c>
      <c r="U31" s="6">
        <v>54</v>
      </c>
      <c r="V31" s="6">
        <v>61</v>
      </c>
      <c r="W31" s="6"/>
    </row>
    <row r="32" spans="1:23" s="3" customFormat="1" ht="11.25">
      <c r="A32" s="4">
        <f t="shared" si="0"/>
        <v>28</v>
      </c>
      <c r="B32" s="16" t="s">
        <v>21</v>
      </c>
      <c r="C32" s="16" t="s">
        <v>22</v>
      </c>
      <c r="D32" s="16" t="s">
        <v>84</v>
      </c>
      <c r="E32" s="10">
        <f t="shared" si="1"/>
        <v>579</v>
      </c>
      <c r="F32" s="6">
        <v>53</v>
      </c>
      <c r="G32" s="6">
        <v>34</v>
      </c>
      <c r="H32" s="6">
        <v>61</v>
      </c>
      <c r="I32" s="6">
        <v>49</v>
      </c>
      <c r="J32" s="6">
        <v>1</v>
      </c>
      <c r="K32" s="6">
        <v>50</v>
      </c>
      <c r="L32" s="6">
        <v>1</v>
      </c>
      <c r="M32" s="6">
        <v>48</v>
      </c>
      <c r="N32" s="6">
        <v>53</v>
      </c>
      <c r="O32" s="6">
        <v>44</v>
      </c>
      <c r="P32" s="6"/>
      <c r="Q32" s="6">
        <v>47</v>
      </c>
      <c r="R32" s="6"/>
      <c r="S32" s="6">
        <v>36</v>
      </c>
      <c r="T32" s="6">
        <v>41</v>
      </c>
      <c r="U32" s="6"/>
      <c r="V32" s="6"/>
      <c r="W32" s="6">
        <v>61</v>
      </c>
    </row>
    <row r="33" spans="1:23" s="3" customFormat="1" ht="11.25">
      <c r="A33" s="4">
        <f t="shared" si="0"/>
        <v>29</v>
      </c>
      <c r="B33" s="16" t="s">
        <v>275</v>
      </c>
      <c r="C33" s="16" t="s">
        <v>11</v>
      </c>
      <c r="D33" s="16" t="s">
        <v>159</v>
      </c>
      <c r="E33" s="10">
        <f t="shared" si="1"/>
        <v>570</v>
      </c>
      <c r="F33" s="6">
        <v>30</v>
      </c>
      <c r="G33" s="6"/>
      <c r="H33" s="6">
        <v>28</v>
      </c>
      <c r="I33" s="6">
        <v>42</v>
      </c>
      <c r="J33" s="6">
        <v>1</v>
      </c>
      <c r="K33" s="6"/>
      <c r="L33" s="6">
        <v>1</v>
      </c>
      <c r="M33" s="6">
        <v>34</v>
      </c>
      <c r="N33" s="6">
        <v>43</v>
      </c>
      <c r="O33" s="6">
        <v>42</v>
      </c>
      <c r="P33" s="6">
        <v>45</v>
      </c>
      <c r="Q33" s="6">
        <v>36</v>
      </c>
      <c r="R33" s="6">
        <v>51</v>
      </c>
      <c r="S33" s="6">
        <v>50</v>
      </c>
      <c r="T33" s="6">
        <v>49</v>
      </c>
      <c r="U33" s="6">
        <v>55</v>
      </c>
      <c r="V33" s="6">
        <v>63</v>
      </c>
      <c r="W33" s="6"/>
    </row>
    <row r="34" spans="1:23" s="3" customFormat="1" ht="11.25">
      <c r="A34" s="4">
        <f t="shared" si="0"/>
        <v>30</v>
      </c>
      <c r="B34" s="16" t="s">
        <v>173</v>
      </c>
      <c r="C34" s="16" t="s">
        <v>48</v>
      </c>
      <c r="D34" s="16" t="s">
        <v>27</v>
      </c>
      <c r="E34" s="10">
        <f t="shared" si="1"/>
        <v>543</v>
      </c>
      <c r="F34" s="6"/>
      <c r="G34" s="6">
        <v>71</v>
      </c>
      <c r="H34" s="6"/>
      <c r="I34" s="6">
        <v>77</v>
      </c>
      <c r="J34" s="6">
        <v>68</v>
      </c>
      <c r="K34" s="6">
        <v>80</v>
      </c>
      <c r="L34" s="6"/>
      <c r="M34" s="6">
        <v>81</v>
      </c>
      <c r="N34" s="6">
        <v>86</v>
      </c>
      <c r="O34" s="6">
        <v>80</v>
      </c>
      <c r="P34" s="6"/>
      <c r="Q34" s="6"/>
      <c r="R34" s="6"/>
      <c r="S34" s="6"/>
      <c r="T34" s="6"/>
      <c r="U34" s="6"/>
      <c r="V34" s="6"/>
      <c r="W34" s="6"/>
    </row>
    <row r="35" spans="1:23" s="3" customFormat="1" ht="11.25">
      <c r="A35" s="4">
        <f t="shared" si="0"/>
        <v>31</v>
      </c>
      <c r="B35" s="16" t="s">
        <v>132</v>
      </c>
      <c r="C35" s="16" t="s">
        <v>11</v>
      </c>
      <c r="D35" s="16" t="s">
        <v>171</v>
      </c>
      <c r="E35" s="10">
        <f t="shared" si="1"/>
        <v>542</v>
      </c>
      <c r="F35" s="6"/>
      <c r="G35" s="6"/>
      <c r="H35" s="6"/>
      <c r="I35" s="6"/>
      <c r="J35" s="6">
        <v>42</v>
      </c>
      <c r="K35" s="6"/>
      <c r="L35" s="6">
        <v>22</v>
      </c>
      <c r="M35" s="6">
        <v>73</v>
      </c>
      <c r="N35" s="6">
        <v>76</v>
      </c>
      <c r="O35" s="6">
        <v>60</v>
      </c>
      <c r="P35" s="6"/>
      <c r="Q35" s="6">
        <v>68</v>
      </c>
      <c r="R35" s="6">
        <v>64</v>
      </c>
      <c r="S35" s="6"/>
      <c r="T35" s="6">
        <v>59</v>
      </c>
      <c r="U35" s="6"/>
      <c r="V35" s="6">
        <v>78</v>
      </c>
      <c r="W35" s="6"/>
    </row>
    <row r="36" spans="1:23" s="3" customFormat="1" ht="11.25">
      <c r="A36" s="4">
        <f t="shared" si="0"/>
        <v>32</v>
      </c>
      <c r="B36" s="16" t="s">
        <v>182</v>
      </c>
      <c r="C36" s="16" t="s">
        <v>13</v>
      </c>
      <c r="D36" s="16" t="s">
        <v>161</v>
      </c>
      <c r="E36" s="10">
        <f t="shared" si="1"/>
        <v>512</v>
      </c>
      <c r="F36" s="6"/>
      <c r="G36" s="6">
        <v>55</v>
      </c>
      <c r="H36" s="6"/>
      <c r="I36" s="6"/>
      <c r="J36" s="6"/>
      <c r="K36" s="6">
        <v>83</v>
      </c>
      <c r="L36" s="6">
        <v>60</v>
      </c>
      <c r="M36" s="6"/>
      <c r="N36" s="6"/>
      <c r="O36" s="6">
        <v>83</v>
      </c>
      <c r="P36" s="6">
        <v>79</v>
      </c>
      <c r="Q36" s="6">
        <v>84</v>
      </c>
      <c r="R36" s="6"/>
      <c r="S36" s="6"/>
      <c r="T36" s="6">
        <v>68</v>
      </c>
      <c r="U36" s="6"/>
      <c r="V36" s="6"/>
      <c r="W36" s="6"/>
    </row>
    <row r="37" spans="1:23" s="3" customFormat="1" ht="11.25">
      <c r="A37" s="4">
        <f t="shared" si="0"/>
        <v>33</v>
      </c>
      <c r="B37" s="16" t="s">
        <v>179</v>
      </c>
      <c r="C37" s="16" t="s">
        <v>8</v>
      </c>
      <c r="D37" s="16" t="s">
        <v>540</v>
      </c>
      <c r="E37" s="10">
        <f t="shared" si="1"/>
        <v>510</v>
      </c>
      <c r="F37" s="6"/>
      <c r="G37" s="6">
        <v>63</v>
      </c>
      <c r="H37" s="6">
        <v>77</v>
      </c>
      <c r="I37" s="6">
        <v>73</v>
      </c>
      <c r="J37" s="6"/>
      <c r="K37" s="6">
        <v>77</v>
      </c>
      <c r="L37" s="6"/>
      <c r="M37" s="6"/>
      <c r="N37" s="6">
        <v>80</v>
      </c>
      <c r="O37" s="6">
        <v>67</v>
      </c>
      <c r="P37" s="6"/>
      <c r="Q37" s="6">
        <v>73</v>
      </c>
      <c r="R37" s="6"/>
      <c r="S37" s="6"/>
      <c r="T37" s="6"/>
      <c r="U37" s="6"/>
      <c r="V37" s="6"/>
      <c r="W37" s="6"/>
    </row>
    <row r="38" spans="1:23" s="3" customFormat="1" ht="11.25">
      <c r="A38" s="4">
        <f t="shared" si="0"/>
        <v>34</v>
      </c>
      <c r="B38" s="16" t="s">
        <v>263</v>
      </c>
      <c r="C38" s="16" t="s">
        <v>264</v>
      </c>
      <c r="D38" s="16" t="s">
        <v>6</v>
      </c>
      <c r="E38" s="10">
        <f t="shared" si="1"/>
        <v>501</v>
      </c>
      <c r="F38" s="6">
        <v>21</v>
      </c>
      <c r="G38" s="6"/>
      <c r="H38" s="6">
        <v>84</v>
      </c>
      <c r="I38" s="6">
        <v>80</v>
      </c>
      <c r="J38" s="6">
        <v>77</v>
      </c>
      <c r="K38" s="6"/>
      <c r="L38" s="6">
        <v>58</v>
      </c>
      <c r="M38" s="6"/>
      <c r="N38" s="6"/>
      <c r="O38" s="6"/>
      <c r="P38" s="6"/>
      <c r="Q38" s="6"/>
      <c r="R38" s="6"/>
      <c r="S38" s="6">
        <v>90</v>
      </c>
      <c r="T38" s="6"/>
      <c r="U38" s="6"/>
      <c r="V38" s="6"/>
      <c r="W38" s="6">
        <v>91</v>
      </c>
    </row>
    <row r="39" spans="1:23" s="3" customFormat="1" ht="11.25">
      <c r="A39" s="4">
        <f t="shared" si="0"/>
        <v>35</v>
      </c>
      <c r="B39" s="16" t="s">
        <v>174</v>
      </c>
      <c r="C39" s="16" t="s">
        <v>33</v>
      </c>
      <c r="D39" s="16" t="s">
        <v>161</v>
      </c>
      <c r="E39" s="10">
        <f t="shared" si="1"/>
        <v>495</v>
      </c>
      <c r="F39" s="6">
        <v>76</v>
      </c>
      <c r="G39" s="6">
        <v>70</v>
      </c>
      <c r="H39" s="6"/>
      <c r="I39" s="6"/>
      <c r="J39" s="6">
        <v>69</v>
      </c>
      <c r="K39" s="6"/>
      <c r="L39" s="6">
        <v>59</v>
      </c>
      <c r="M39" s="6">
        <v>78</v>
      </c>
      <c r="N39" s="6"/>
      <c r="O39" s="6"/>
      <c r="P39" s="6"/>
      <c r="Q39" s="6">
        <v>70</v>
      </c>
      <c r="R39" s="6"/>
      <c r="S39" s="6"/>
      <c r="T39" s="6">
        <v>73</v>
      </c>
      <c r="U39" s="6"/>
      <c r="V39" s="6"/>
      <c r="W39" s="6"/>
    </row>
    <row r="40" spans="1:23" s="3" customFormat="1" ht="11.25">
      <c r="A40" s="4">
        <f t="shared" si="0"/>
        <v>36</v>
      </c>
      <c r="B40" s="16" t="s">
        <v>180</v>
      </c>
      <c r="C40" s="16" t="s">
        <v>17</v>
      </c>
      <c r="D40" s="16" t="s">
        <v>161</v>
      </c>
      <c r="E40" s="10">
        <f t="shared" si="1"/>
        <v>494</v>
      </c>
      <c r="F40" s="6"/>
      <c r="G40" s="6">
        <v>57</v>
      </c>
      <c r="H40" s="6">
        <v>75</v>
      </c>
      <c r="I40" s="6"/>
      <c r="J40" s="6"/>
      <c r="K40" s="6">
        <v>54</v>
      </c>
      <c r="L40" s="6"/>
      <c r="M40" s="6">
        <v>74</v>
      </c>
      <c r="N40" s="6"/>
      <c r="O40" s="6">
        <v>68</v>
      </c>
      <c r="P40" s="6">
        <v>47</v>
      </c>
      <c r="Q40" s="6">
        <v>66</v>
      </c>
      <c r="R40" s="6"/>
      <c r="S40" s="6"/>
      <c r="T40" s="6">
        <v>53</v>
      </c>
      <c r="U40" s="6"/>
      <c r="V40" s="6"/>
      <c r="W40" s="6"/>
    </row>
    <row r="41" spans="1:23" s="3" customFormat="1" ht="11.25">
      <c r="A41" s="4">
        <f t="shared" si="0"/>
        <v>37</v>
      </c>
      <c r="B41" s="16" t="s">
        <v>72</v>
      </c>
      <c r="C41" s="16" t="s">
        <v>17</v>
      </c>
      <c r="D41" s="16" t="s">
        <v>161</v>
      </c>
      <c r="E41" s="10">
        <f t="shared" si="1"/>
        <v>490</v>
      </c>
      <c r="F41" s="6">
        <v>68</v>
      </c>
      <c r="G41" s="6"/>
      <c r="H41" s="6"/>
      <c r="I41" s="6"/>
      <c r="J41" s="6">
        <v>48</v>
      </c>
      <c r="K41" s="6">
        <v>76</v>
      </c>
      <c r="L41" s="6"/>
      <c r="M41" s="6"/>
      <c r="N41" s="6"/>
      <c r="O41" s="6">
        <v>77</v>
      </c>
      <c r="P41" s="6">
        <v>73</v>
      </c>
      <c r="Q41" s="6"/>
      <c r="R41" s="6"/>
      <c r="S41" s="6"/>
      <c r="T41" s="6">
        <v>72</v>
      </c>
      <c r="U41" s="6">
        <v>76</v>
      </c>
      <c r="V41" s="6"/>
      <c r="W41" s="6"/>
    </row>
    <row r="42" spans="1:23" s="3" customFormat="1" ht="11.25">
      <c r="A42" s="4">
        <f t="shared" si="0"/>
        <v>38</v>
      </c>
      <c r="B42" s="16" t="s">
        <v>260</v>
      </c>
      <c r="C42" s="16" t="s">
        <v>261</v>
      </c>
      <c r="D42" s="16" t="s">
        <v>157</v>
      </c>
      <c r="E42" s="10">
        <f t="shared" si="1"/>
        <v>487</v>
      </c>
      <c r="F42" s="6">
        <v>82</v>
      </c>
      <c r="G42" s="6">
        <v>86</v>
      </c>
      <c r="H42" s="6">
        <v>92</v>
      </c>
      <c r="I42" s="6"/>
      <c r="J42" s="6">
        <v>85</v>
      </c>
      <c r="K42" s="6"/>
      <c r="L42" s="6">
        <v>54</v>
      </c>
      <c r="M42" s="6">
        <v>88</v>
      </c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3" customFormat="1" ht="11.25">
      <c r="A43" s="4">
        <f t="shared" si="0"/>
        <v>39</v>
      </c>
      <c r="B43" s="16" t="s">
        <v>304</v>
      </c>
      <c r="C43" s="16" t="s">
        <v>8</v>
      </c>
      <c r="D43" s="16" t="s">
        <v>315</v>
      </c>
      <c r="E43" s="10">
        <f t="shared" si="1"/>
        <v>485</v>
      </c>
      <c r="F43" s="6"/>
      <c r="G43" s="6"/>
      <c r="H43" s="6"/>
      <c r="I43" s="6">
        <v>58</v>
      </c>
      <c r="J43" s="6"/>
      <c r="K43" s="6"/>
      <c r="L43" s="6">
        <v>8</v>
      </c>
      <c r="M43" s="6">
        <v>64</v>
      </c>
      <c r="N43" s="6">
        <v>74</v>
      </c>
      <c r="O43" s="6"/>
      <c r="P43" s="6"/>
      <c r="Q43" s="6">
        <v>41</v>
      </c>
      <c r="R43" s="6">
        <v>75</v>
      </c>
      <c r="S43" s="6"/>
      <c r="T43" s="6"/>
      <c r="U43" s="6">
        <v>44</v>
      </c>
      <c r="V43" s="6">
        <v>59</v>
      </c>
      <c r="W43" s="6">
        <v>62</v>
      </c>
    </row>
    <row r="44" spans="1:23" s="3" customFormat="1" ht="11.25">
      <c r="A44" s="4">
        <f t="shared" si="0"/>
        <v>40</v>
      </c>
      <c r="B44" s="16" t="s">
        <v>81</v>
      </c>
      <c r="C44" s="16" t="s">
        <v>13</v>
      </c>
      <c r="D44" s="16" t="s">
        <v>161</v>
      </c>
      <c r="E44" s="10">
        <f t="shared" si="1"/>
        <v>471</v>
      </c>
      <c r="F44" s="6"/>
      <c r="G44" s="6">
        <v>79</v>
      </c>
      <c r="H44" s="6"/>
      <c r="I44" s="6"/>
      <c r="J44" s="6">
        <v>78</v>
      </c>
      <c r="K44" s="6"/>
      <c r="L44" s="6">
        <v>63</v>
      </c>
      <c r="M44" s="6"/>
      <c r="N44" s="6"/>
      <c r="O44" s="6">
        <v>85</v>
      </c>
      <c r="P44" s="6"/>
      <c r="Q44" s="6">
        <v>83</v>
      </c>
      <c r="R44" s="6"/>
      <c r="S44" s="6"/>
      <c r="T44" s="6">
        <v>83</v>
      </c>
      <c r="U44" s="6"/>
      <c r="V44" s="6"/>
      <c r="W44" s="6"/>
    </row>
    <row r="45" spans="1:23" s="3" customFormat="1" ht="11.25">
      <c r="A45" s="4">
        <f t="shared" si="0"/>
        <v>41</v>
      </c>
      <c r="B45" s="16" t="s">
        <v>158</v>
      </c>
      <c r="C45" s="16" t="s">
        <v>16</v>
      </c>
      <c r="D45" s="16" t="s">
        <v>159</v>
      </c>
      <c r="E45" s="10">
        <f t="shared" si="1"/>
        <v>465</v>
      </c>
      <c r="F45" s="6"/>
      <c r="G45" s="6">
        <v>95</v>
      </c>
      <c r="H45" s="6"/>
      <c r="I45" s="6"/>
      <c r="J45" s="6"/>
      <c r="K45" s="6"/>
      <c r="L45" s="6"/>
      <c r="M45" s="6">
        <v>94</v>
      </c>
      <c r="N45" s="6"/>
      <c r="O45" s="6"/>
      <c r="P45" s="6">
        <v>91</v>
      </c>
      <c r="Q45" s="6"/>
      <c r="R45" s="6">
        <v>90</v>
      </c>
      <c r="S45" s="6"/>
      <c r="T45" s="6"/>
      <c r="U45" s="6"/>
      <c r="V45" s="6">
        <v>95</v>
      </c>
      <c r="W45" s="6"/>
    </row>
    <row r="46" spans="1:23" s="13" customFormat="1" ht="11.25">
      <c r="A46" s="4">
        <f t="shared" si="0"/>
        <v>42</v>
      </c>
      <c r="B46" s="16" t="s">
        <v>203</v>
      </c>
      <c r="C46" s="16" t="s">
        <v>19</v>
      </c>
      <c r="D46" s="16" t="s">
        <v>159</v>
      </c>
      <c r="E46" s="10">
        <f t="shared" si="1"/>
        <v>463</v>
      </c>
      <c r="F46" s="6">
        <v>34</v>
      </c>
      <c r="G46" s="6">
        <v>5</v>
      </c>
      <c r="H46" s="6">
        <v>39</v>
      </c>
      <c r="I46" s="6">
        <v>37</v>
      </c>
      <c r="J46" s="6">
        <v>1</v>
      </c>
      <c r="K46" s="6">
        <v>36</v>
      </c>
      <c r="L46" s="6">
        <v>1</v>
      </c>
      <c r="M46" s="6">
        <v>36</v>
      </c>
      <c r="N46" s="6">
        <v>33</v>
      </c>
      <c r="O46" s="6">
        <v>27</v>
      </c>
      <c r="P46" s="6">
        <v>31</v>
      </c>
      <c r="Q46" s="6">
        <v>19</v>
      </c>
      <c r="R46" s="6">
        <v>38</v>
      </c>
      <c r="S46" s="6">
        <v>33</v>
      </c>
      <c r="T46" s="6">
        <v>30</v>
      </c>
      <c r="U46" s="6">
        <v>29</v>
      </c>
      <c r="V46" s="6">
        <v>34</v>
      </c>
      <c r="W46" s="6"/>
    </row>
    <row r="47" spans="1:23" s="3" customFormat="1" ht="11.25">
      <c r="A47" s="4">
        <f t="shared" si="0"/>
        <v>43</v>
      </c>
      <c r="B47" s="16" t="s">
        <v>105</v>
      </c>
      <c r="C47" s="16" t="s">
        <v>8</v>
      </c>
      <c r="D47" s="16" t="s">
        <v>75</v>
      </c>
      <c r="E47" s="10">
        <f t="shared" si="1"/>
        <v>446</v>
      </c>
      <c r="F47" s="6">
        <v>10</v>
      </c>
      <c r="G47" s="6">
        <v>31</v>
      </c>
      <c r="H47" s="6"/>
      <c r="I47" s="6"/>
      <c r="J47" s="6">
        <v>21</v>
      </c>
      <c r="K47" s="6">
        <v>62</v>
      </c>
      <c r="L47" s="6"/>
      <c r="M47" s="6">
        <v>68</v>
      </c>
      <c r="N47" s="6"/>
      <c r="O47" s="6"/>
      <c r="P47" s="6">
        <v>71</v>
      </c>
      <c r="Q47" s="6"/>
      <c r="R47" s="6">
        <v>66</v>
      </c>
      <c r="S47" s="6">
        <v>60</v>
      </c>
      <c r="T47" s="6">
        <v>57</v>
      </c>
      <c r="U47" s="6"/>
      <c r="V47" s="6"/>
      <c r="W47" s="6"/>
    </row>
    <row r="48" spans="1:23" s="3" customFormat="1" ht="11.25">
      <c r="A48" s="4">
        <f t="shared" si="0"/>
        <v>44</v>
      </c>
      <c r="B48" s="16" t="s">
        <v>82</v>
      </c>
      <c r="C48" s="16" t="s">
        <v>83</v>
      </c>
      <c r="D48" s="16" t="s">
        <v>582</v>
      </c>
      <c r="E48" s="10">
        <f t="shared" si="1"/>
        <v>440</v>
      </c>
      <c r="F48" s="6">
        <v>54</v>
      </c>
      <c r="G48" s="6"/>
      <c r="H48" s="6"/>
      <c r="I48" s="6">
        <v>55</v>
      </c>
      <c r="J48" s="6"/>
      <c r="K48" s="6"/>
      <c r="L48" s="6">
        <v>1</v>
      </c>
      <c r="M48" s="6">
        <v>57</v>
      </c>
      <c r="N48" s="6">
        <v>51</v>
      </c>
      <c r="O48" s="6">
        <v>52</v>
      </c>
      <c r="P48" s="6"/>
      <c r="Q48" s="6"/>
      <c r="R48" s="6"/>
      <c r="S48" s="6">
        <v>56</v>
      </c>
      <c r="T48" s="6">
        <v>45</v>
      </c>
      <c r="U48" s="6"/>
      <c r="V48" s="6"/>
      <c r="W48" s="6">
        <v>69</v>
      </c>
    </row>
    <row r="49" spans="1:23" s="3" customFormat="1" ht="11.25">
      <c r="A49" s="4">
        <f t="shared" si="0"/>
        <v>45</v>
      </c>
      <c r="B49" s="16" t="s">
        <v>202</v>
      </c>
      <c r="C49" s="16" t="s">
        <v>11</v>
      </c>
      <c r="D49" s="16" t="s">
        <v>188</v>
      </c>
      <c r="E49" s="10">
        <f t="shared" si="1"/>
        <v>437</v>
      </c>
      <c r="F49" s="6"/>
      <c r="G49" s="6">
        <v>11</v>
      </c>
      <c r="H49" s="6">
        <v>32</v>
      </c>
      <c r="I49" s="6">
        <v>41</v>
      </c>
      <c r="J49" s="6">
        <v>1</v>
      </c>
      <c r="K49" s="6">
        <v>43</v>
      </c>
      <c r="L49" s="6">
        <v>1</v>
      </c>
      <c r="M49" s="6">
        <v>41</v>
      </c>
      <c r="N49" s="6">
        <v>37</v>
      </c>
      <c r="O49" s="6"/>
      <c r="P49" s="6"/>
      <c r="Q49" s="6">
        <v>34</v>
      </c>
      <c r="R49" s="6"/>
      <c r="S49" s="6">
        <v>39</v>
      </c>
      <c r="T49" s="6">
        <v>35</v>
      </c>
      <c r="U49" s="6">
        <v>32</v>
      </c>
      <c r="V49" s="6">
        <v>36</v>
      </c>
      <c r="W49" s="6">
        <v>54</v>
      </c>
    </row>
    <row r="50" spans="1:23" s="3" customFormat="1" ht="11.25">
      <c r="A50" s="4">
        <f t="shared" si="0"/>
        <v>46</v>
      </c>
      <c r="B50" s="16" t="s">
        <v>65</v>
      </c>
      <c r="C50" s="16" t="s">
        <v>16</v>
      </c>
      <c r="D50" s="16" t="s">
        <v>161</v>
      </c>
      <c r="E50" s="10">
        <f t="shared" si="1"/>
        <v>436</v>
      </c>
      <c r="F50" s="6">
        <v>79</v>
      </c>
      <c r="G50" s="6">
        <v>73</v>
      </c>
      <c r="H50" s="6"/>
      <c r="I50" s="6">
        <v>74</v>
      </c>
      <c r="J50" s="6">
        <v>53</v>
      </c>
      <c r="K50" s="6"/>
      <c r="L50" s="6"/>
      <c r="M50" s="6"/>
      <c r="N50" s="6"/>
      <c r="O50" s="6">
        <v>78</v>
      </c>
      <c r="P50" s="6"/>
      <c r="Q50" s="6">
        <v>79</v>
      </c>
      <c r="R50" s="6"/>
      <c r="S50" s="6"/>
      <c r="T50" s="6"/>
      <c r="U50" s="6"/>
      <c r="V50" s="6"/>
      <c r="W50" s="6"/>
    </row>
    <row r="51" spans="1:23" s="3" customFormat="1" ht="11.25">
      <c r="A51" s="4">
        <f t="shared" si="0"/>
        <v>47</v>
      </c>
      <c r="B51" s="16" t="s">
        <v>169</v>
      </c>
      <c r="C51" s="16" t="s">
        <v>43</v>
      </c>
      <c r="D51" s="16" t="s">
        <v>161</v>
      </c>
      <c r="E51" s="10">
        <f t="shared" si="1"/>
        <v>415</v>
      </c>
      <c r="F51" s="6"/>
      <c r="G51" s="6">
        <v>81</v>
      </c>
      <c r="H51" s="6"/>
      <c r="I51" s="6"/>
      <c r="J51" s="6">
        <v>74</v>
      </c>
      <c r="K51" s="6"/>
      <c r="L51" s="6"/>
      <c r="M51" s="6"/>
      <c r="N51" s="6"/>
      <c r="O51" s="6">
        <v>90</v>
      </c>
      <c r="P51" s="6"/>
      <c r="Q51" s="6">
        <v>86</v>
      </c>
      <c r="R51" s="6"/>
      <c r="S51" s="6"/>
      <c r="T51" s="6">
        <v>84</v>
      </c>
      <c r="U51" s="6"/>
      <c r="V51" s="6"/>
      <c r="W51" s="6"/>
    </row>
    <row r="52" spans="1:23" s="3" customFormat="1" ht="11.25">
      <c r="A52" s="4">
        <f t="shared" si="0"/>
        <v>48</v>
      </c>
      <c r="B52" s="16" t="s">
        <v>665</v>
      </c>
      <c r="C52" s="16" t="s">
        <v>7</v>
      </c>
      <c r="D52" s="16" t="s">
        <v>387</v>
      </c>
      <c r="E52" s="10">
        <f t="shared" si="1"/>
        <v>414</v>
      </c>
      <c r="F52" s="6">
        <v>57</v>
      </c>
      <c r="G52" s="6">
        <v>49</v>
      </c>
      <c r="H52" s="6"/>
      <c r="I52" s="6">
        <v>69</v>
      </c>
      <c r="J52" s="6"/>
      <c r="K52" s="6"/>
      <c r="L52" s="6"/>
      <c r="M52" s="6"/>
      <c r="N52" s="6"/>
      <c r="O52" s="6"/>
      <c r="P52" s="6">
        <v>66</v>
      </c>
      <c r="Q52" s="6">
        <v>54</v>
      </c>
      <c r="R52" s="6"/>
      <c r="S52" s="6">
        <v>72</v>
      </c>
      <c r="T52" s="6"/>
      <c r="U52" s="6">
        <v>47</v>
      </c>
      <c r="V52" s="6"/>
      <c r="W52" s="6"/>
    </row>
    <row r="53" spans="1:23" s="3" customFormat="1" ht="11.25">
      <c r="A53" s="4">
        <f t="shared" si="0"/>
        <v>49</v>
      </c>
      <c r="B53" s="16" t="s">
        <v>170</v>
      </c>
      <c r="C53" s="16" t="s">
        <v>12</v>
      </c>
      <c r="D53" s="16" t="s">
        <v>161</v>
      </c>
      <c r="E53" s="10">
        <f t="shared" si="1"/>
        <v>413</v>
      </c>
      <c r="F53" s="6"/>
      <c r="G53" s="6">
        <v>78</v>
      </c>
      <c r="H53" s="6"/>
      <c r="I53" s="6"/>
      <c r="J53" s="6">
        <v>79</v>
      </c>
      <c r="K53" s="6"/>
      <c r="L53" s="6"/>
      <c r="M53" s="6"/>
      <c r="N53" s="6"/>
      <c r="O53" s="6">
        <v>84</v>
      </c>
      <c r="P53" s="6"/>
      <c r="Q53" s="6">
        <v>85</v>
      </c>
      <c r="R53" s="6"/>
      <c r="S53" s="6"/>
      <c r="T53" s="6">
        <v>87</v>
      </c>
      <c r="U53" s="6"/>
      <c r="V53" s="6"/>
      <c r="W53" s="6"/>
    </row>
    <row r="54" spans="1:23" s="3" customFormat="1" ht="11.25">
      <c r="A54" s="4">
        <f t="shared" si="0"/>
        <v>50</v>
      </c>
      <c r="B54" s="16" t="s">
        <v>194</v>
      </c>
      <c r="C54" s="16" t="s">
        <v>40</v>
      </c>
      <c r="D54" s="16" t="s">
        <v>154</v>
      </c>
      <c r="E54" s="10">
        <f t="shared" si="1"/>
        <v>391</v>
      </c>
      <c r="F54" s="6"/>
      <c r="G54" s="6">
        <v>25</v>
      </c>
      <c r="H54" s="6">
        <v>62</v>
      </c>
      <c r="I54" s="6">
        <v>54</v>
      </c>
      <c r="J54" s="6">
        <v>36</v>
      </c>
      <c r="K54" s="6">
        <v>58</v>
      </c>
      <c r="L54" s="6">
        <v>4</v>
      </c>
      <c r="M54" s="6"/>
      <c r="N54" s="6">
        <v>65</v>
      </c>
      <c r="O54" s="6">
        <v>66</v>
      </c>
      <c r="P54" s="6"/>
      <c r="Q54" s="6">
        <v>21</v>
      </c>
      <c r="R54" s="6"/>
      <c r="S54" s="6"/>
      <c r="T54" s="6"/>
      <c r="U54" s="6"/>
      <c r="V54" s="6"/>
      <c r="W54" s="6"/>
    </row>
    <row r="55" spans="1:23" s="3" customFormat="1" ht="11.25">
      <c r="A55" s="4">
        <f t="shared" si="0"/>
        <v>51</v>
      </c>
      <c r="B55" s="16" t="s">
        <v>52</v>
      </c>
      <c r="C55" s="16" t="s">
        <v>66</v>
      </c>
      <c r="D55" s="16" t="s">
        <v>28</v>
      </c>
      <c r="E55" s="10">
        <f t="shared" si="1"/>
        <v>377</v>
      </c>
      <c r="F55" s="6">
        <v>78</v>
      </c>
      <c r="G55" s="6"/>
      <c r="H55" s="6"/>
      <c r="I55" s="6"/>
      <c r="J55" s="6">
        <v>62</v>
      </c>
      <c r="K55" s="6"/>
      <c r="L55" s="6">
        <v>52</v>
      </c>
      <c r="M55" s="6">
        <v>79</v>
      </c>
      <c r="N55" s="6"/>
      <c r="O55" s="6"/>
      <c r="P55" s="6"/>
      <c r="Q55" s="6">
        <v>75</v>
      </c>
      <c r="R55" s="6"/>
      <c r="S55" s="6"/>
      <c r="T55" s="6">
        <v>26</v>
      </c>
      <c r="U55" s="6">
        <v>5</v>
      </c>
      <c r="V55" s="6"/>
      <c r="W55" s="6"/>
    </row>
    <row r="56" spans="1:23" s="3" customFormat="1" ht="11.25">
      <c r="A56" s="4">
        <f t="shared" si="0"/>
        <v>52</v>
      </c>
      <c r="B56" s="16" t="s">
        <v>193</v>
      </c>
      <c r="C56" s="16" t="s">
        <v>42</v>
      </c>
      <c r="D56" s="16" t="s">
        <v>188</v>
      </c>
      <c r="E56" s="10">
        <f t="shared" si="1"/>
        <v>360</v>
      </c>
      <c r="F56" s="6"/>
      <c r="G56" s="6">
        <v>38</v>
      </c>
      <c r="H56" s="6">
        <v>67</v>
      </c>
      <c r="I56" s="6"/>
      <c r="J56" s="6"/>
      <c r="K56" s="6"/>
      <c r="L56" s="6"/>
      <c r="M56" s="6"/>
      <c r="N56" s="6">
        <v>69</v>
      </c>
      <c r="O56" s="6"/>
      <c r="P56" s="6">
        <v>60</v>
      </c>
      <c r="Q56" s="6"/>
      <c r="R56" s="6"/>
      <c r="S56" s="6"/>
      <c r="T56" s="6">
        <v>61</v>
      </c>
      <c r="U56" s="6">
        <v>65</v>
      </c>
      <c r="V56" s="6"/>
      <c r="W56" s="6"/>
    </row>
    <row r="57" spans="1:23" s="3" customFormat="1" ht="11.25">
      <c r="A57" s="4">
        <f t="shared" si="0"/>
        <v>53</v>
      </c>
      <c r="B57" s="16" t="s">
        <v>426</v>
      </c>
      <c r="C57" s="16" t="s">
        <v>60</v>
      </c>
      <c r="D57" s="16" t="s">
        <v>28</v>
      </c>
      <c r="E57" s="10">
        <f t="shared" si="1"/>
        <v>355</v>
      </c>
      <c r="F57" s="6">
        <v>94</v>
      </c>
      <c r="G57" s="6"/>
      <c r="H57" s="6"/>
      <c r="I57" s="6">
        <v>91</v>
      </c>
      <c r="J57" s="6"/>
      <c r="K57" s="6">
        <v>91</v>
      </c>
      <c r="L57" s="6">
        <v>79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" customFormat="1" ht="11.25">
      <c r="A58" s="4">
        <f t="shared" si="0"/>
        <v>54</v>
      </c>
      <c r="B58" s="16" t="s">
        <v>70</v>
      </c>
      <c r="C58" s="16" t="s">
        <v>71</v>
      </c>
      <c r="D58" s="16" t="s">
        <v>157</v>
      </c>
      <c r="E58" s="10">
        <f t="shared" si="1"/>
        <v>352</v>
      </c>
      <c r="F58" s="6">
        <v>70</v>
      </c>
      <c r="G58" s="6">
        <v>66</v>
      </c>
      <c r="H58" s="6">
        <v>76</v>
      </c>
      <c r="I58" s="6">
        <v>86</v>
      </c>
      <c r="J58" s="6">
        <v>54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1.25">
      <c r="A59" s="4">
        <f t="shared" si="0"/>
        <v>55</v>
      </c>
      <c r="B59" s="16" t="s">
        <v>176</v>
      </c>
      <c r="C59" s="16" t="s">
        <v>12</v>
      </c>
      <c r="D59" s="16" t="s">
        <v>161</v>
      </c>
      <c r="E59" s="10">
        <f t="shared" si="1"/>
        <v>346</v>
      </c>
      <c r="F59" s="6"/>
      <c r="G59" s="6">
        <v>65</v>
      </c>
      <c r="H59" s="6">
        <v>10</v>
      </c>
      <c r="I59" s="6"/>
      <c r="J59" s="6"/>
      <c r="K59" s="6">
        <v>78</v>
      </c>
      <c r="L59" s="6"/>
      <c r="M59" s="6">
        <v>67</v>
      </c>
      <c r="N59" s="6"/>
      <c r="O59" s="6"/>
      <c r="P59" s="6"/>
      <c r="Q59" s="6">
        <v>48</v>
      </c>
      <c r="R59" s="6"/>
      <c r="S59" s="6"/>
      <c r="T59" s="6">
        <v>60</v>
      </c>
      <c r="U59" s="6"/>
      <c r="V59" s="6">
        <v>18</v>
      </c>
      <c r="W59" s="6"/>
    </row>
    <row r="60" spans="1:23" s="3" customFormat="1" ht="11.25">
      <c r="A60" s="4">
        <f t="shared" si="0"/>
        <v>56</v>
      </c>
      <c r="B60" s="16" t="s">
        <v>101</v>
      </c>
      <c r="C60" s="16" t="s">
        <v>36</v>
      </c>
      <c r="D60" s="16" t="s">
        <v>18</v>
      </c>
      <c r="E60" s="10">
        <f t="shared" si="1"/>
        <v>340</v>
      </c>
      <c r="F60" s="6">
        <v>19</v>
      </c>
      <c r="G60" s="6"/>
      <c r="H60" s="6">
        <v>29</v>
      </c>
      <c r="I60" s="6">
        <v>32</v>
      </c>
      <c r="J60" s="6">
        <v>1</v>
      </c>
      <c r="K60" s="6">
        <v>30</v>
      </c>
      <c r="L60" s="6">
        <v>1</v>
      </c>
      <c r="M60" s="6">
        <v>31</v>
      </c>
      <c r="N60" s="6">
        <v>30</v>
      </c>
      <c r="O60" s="6">
        <v>23</v>
      </c>
      <c r="P60" s="6">
        <v>27</v>
      </c>
      <c r="Q60" s="6">
        <v>26</v>
      </c>
      <c r="R60" s="6"/>
      <c r="S60" s="6">
        <v>38</v>
      </c>
      <c r="T60" s="6">
        <v>28</v>
      </c>
      <c r="U60" s="6">
        <v>25</v>
      </c>
      <c r="V60" s="6"/>
      <c r="W60" s="6"/>
    </row>
    <row r="61" spans="1:23" s="3" customFormat="1" ht="11.25">
      <c r="A61" s="4">
        <f t="shared" si="0"/>
        <v>57</v>
      </c>
      <c r="B61" s="16" t="s">
        <v>96</v>
      </c>
      <c r="C61" s="16" t="s">
        <v>7</v>
      </c>
      <c r="D61" s="16" t="s">
        <v>75</v>
      </c>
      <c r="E61" s="10">
        <f t="shared" si="1"/>
        <v>322</v>
      </c>
      <c r="F61" s="6">
        <v>29</v>
      </c>
      <c r="G61" s="6">
        <v>1</v>
      </c>
      <c r="H61" s="6">
        <v>34</v>
      </c>
      <c r="I61" s="6"/>
      <c r="J61" s="6">
        <v>1</v>
      </c>
      <c r="K61" s="6">
        <v>34</v>
      </c>
      <c r="L61" s="6">
        <v>1</v>
      </c>
      <c r="M61" s="6">
        <v>33</v>
      </c>
      <c r="N61" s="6">
        <v>11</v>
      </c>
      <c r="O61" s="6">
        <v>26</v>
      </c>
      <c r="P61" s="6"/>
      <c r="Q61" s="6">
        <v>15</v>
      </c>
      <c r="R61" s="6">
        <v>36</v>
      </c>
      <c r="S61" s="6">
        <v>32</v>
      </c>
      <c r="T61" s="6">
        <v>34</v>
      </c>
      <c r="U61" s="6"/>
      <c r="V61" s="6">
        <v>35</v>
      </c>
      <c r="W61" s="6"/>
    </row>
    <row r="62" spans="1:23" s="3" customFormat="1" ht="11.25">
      <c r="A62" s="4">
        <f t="shared" si="0"/>
        <v>58</v>
      </c>
      <c r="B62" s="16" t="s">
        <v>201</v>
      </c>
      <c r="C62" s="16" t="s">
        <v>10</v>
      </c>
      <c r="D62" s="16" t="s">
        <v>159</v>
      </c>
      <c r="E62" s="10">
        <f t="shared" si="1"/>
        <v>318</v>
      </c>
      <c r="F62" s="6">
        <v>47</v>
      </c>
      <c r="G62" s="6">
        <v>14</v>
      </c>
      <c r="H62" s="6">
        <v>49</v>
      </c>
      <c r="I62" s="6"/>
      <c r="J62" s="6"/>
      <c r="K62" s="6">
        <v>47</v>
      </c>
      <c r="L62" s="6">
        <v>1</v>
      </c>
      <c r="M62" s="6">
        <v>47</v>
      </c>
      <c r="N62" s="6"/>
      <c r="O62" s="6">
        <v>49</v>
      </c>
      <c r="P62" s="6"/>
      <c r="Q62" s="6"/>
      <c r="R62" s="6"/>
      <c r="S62" s="6"/>
      <c r="T62" s="6"/>
      <c r="U62" s="6"/>
      <c r="V62" s="6"/>
      <c r="W62" s="6">
        <v>64</v>
      </c>
    </row>
    <row r="63" spans="1:23" s="3" customFormat="1" ht="11.25">
      <c r="A63" s="4">
        <f t="shared" si="0"/>
        <v>59</v>
      </c>
      <c r="B63" s="16" t="s">
        <v>393</v>
      </c>
      <c r="C63" s="16" t="s">
        <v>11</v>
      </c>
      <c r="D63" s="16" t="s">
        <v>315</v>
      </c>
      <c r="E63" s="10">
        <f t="shared" si="1"/>
        <v>313</v>
      </c>
      <c r="F63" s="6"/>
      <c r="G63" s="6"/>
      <c r="H63" s="6"/>
      <c r="I63" s="6"/>
      <c r="J63" s="6"/>
      <c r="K63" s="6">
        <v>48</v>
      </c>
      <c r="L63" s="6">
        <v>1</v>
      </c>
      <c r="M63" s="6">
        <v>60</v>
      </c>
      <c r="N63" s="6"/>
      <c r="O63" s="6"/>
      <c r="P63" s="6">
        <v>61</v>
      </c>
      <c r="Q63" s="6"/>
      <c r="R63" s="6">
        <v>42</v>
      </c>
      <c r="S63" s="6">
        <v>34</v>
      </c>
      <c r="T63" s="6"/>
      <c r="U63" s="6">
        <v>67</v>
      </c>
      <c r="V63" s="6"/>
      <c r="W63" s="6"/>
    </row>
    <row r="64" spans="1:23" s="3" customFormat="1" ht="11.25">
      <c r="A64" s="4">
        <f t="shared" si="0"/>
        <v>60</v>
      </c>
      <c r="B64" s="16" t="s">
        <v>172</v>
      </c>
      <c r="C64" s="16" t="s">
        <v>58</v>
      </c>
      <c r="D64" s="16" t="s">
        <v>161</v>
      </c>
      <c r="E64" s="10">
        <f t="shared" si="1"/>
        <v>312</v>
      </c>
      <c r="F64" s="6"/>
      <c r="G64" s="6">
        <v>72</v>
      </c>
      <c r="H64" s="6">
        <v>27</v>
      </c>
      <c r="I64" s="6"/>
      <c r="J64" s="6"/>
      <c r="K64" s="6"/>
      <c r="L64" s="6"/>
      <c r="M64" s="6"/>
      <c r="N64" s="6"/>
      <c r="O64" s="6">
        <v>64</v>
      </c>
      <c r="P64" s="6"/>
      <c r="Q64" s="6"/>
      <c r="R64" s="6"/>
      <c r="S64" s="6"/>
      <c r="T64" s="6">
        <v>71</v>
      </c>
      <c r="U64" s="6">
        <v>78</v>
      </c>
      <c r="V64" s="6"/>
      <c r="W64" s="6"/>
    </row>
    <row r="65" spans="1:23" s="3" customFormat="1" ht="11.25">
      <c r="A65" s="4">
        <f t="shared" si="0"/>
        <v>61</v>
      </c>
      <c r="B65" s="16" t="s">
        <v>403</v>
      </c>
      <c r="C65" s="16" t="s">
        <v>330</v>
      </c>
      <c r="D65" s="16" t="s">
        <v>84</v>
      </c>
      <c r="E65" s="10">
        <f t="shared" si="1"/>
        <v>301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>
        <v>63</v>
      </c>
      <c r="U65" s="6">
        <v>74</v>
      </c>
      <c r="V65" s="6">
        <v>80</v>
      </c>
      <c r="W65" s="6">
        <v>84</v>
      </c>
    </row>
    <row r="66" spans="1:23" s="3" customFormat="1" ht="11.25">
      <c r="A66" s="4">
        <f t="shared" si="0"/>
        <v>62</v>
      </c>
      <c r="B66" s="16" t="s">
        <v>303</v>
      </c>
      <c r="C66" s="16" t="s">
        <v>13</v>
      </c>
      <c r="D66" s="16" t="s">
        <v>157</v>
      </c>
      <c r="E66" s="10">
        <f t="shared" si="1"/>
        <v>298</v>
      </c>
      <c r="F66" s="6"/>
      <c r="G66" s="6"/>
      <c r="H66" s="6"/>
      <c r="I66" s="6">
        <v>59</v>
      </c>
      <c r="J66" s="6">
        <v>39</v>
      </c>
      <c r="K66" s="6">
        <v>66</v>
      </c>
      <c r="L66" s="6">
        <v>6</v>
      </c>
      <c r="M66" s="6"/>
      <c r="N66" s="6"/>
      <c r="O66" s="6"/>
      <c r="P66" s="6"/>
      <c r="Q66" s="6"/>
      <c r="R66" s="6">
        <v>63</v>
      </c>
      <c r="S66" s="6"/>
      <c r="T66" s="6">
        <v>65</v>
      </c>
      <c r="U66" s="6"/>
      <c r="V66" s="6"/>
      <c r="W66" s="6"/>
    </row>
    <row r="67" spans="1:23" s="3" customFormat="1" ht="11.25">
      <c r="A67" s="4">
        <f t="shared" si="0"/>
        <v>63</v>
      </c>
      <c r="B67" s="16" t="s">
        <v>30</v>
      </c>
      <c r="C67" s="16" t="s">
        <v>24</v>
      </c>
      <c r="D67" s="16" t="s">
        <v>78</v>
      </c>
      <c r="E67" s="10">
        <f t="shared" si="1"/>
        <v>295</v>
      </c>
      <c r="F67" s="6">
        <v>48</v>
      </c>
      <c r="G67" s="6">
        <v>22</v>
      </c>
      <c r="H67" s="6">
        <v>52</v>
      </c>
      <c r="I67" s="6">
        <v>48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59</v>
      </c>
      <c r="V67" s="6"/>
      <c r="W67" s="6">
        <v>66</v>
      </c>
    </row>
    <row r="68" spans="1:23" s="3" customFormat="1" ht="11.25">
      <c r="A68" s="4">
        <f t="shared" si="0"/>
        <v>64</v>
      </c>
      <c r="B68" s="16" t="s">
        <v>308</v>
      </c>
      <c r="C68" s="16" t="s">
        <v>11</v>
      </c>
      <c r="D68" s="16" t="s">
        <v>27</v>
      </c>
      <c r="E68" s="10">
        <f t="shared" si="1"/>
        <v>294</v>
      </c>
      <c r="F68" s="6"/>
      <c r="G68" s="6"/>
      <c r="H68" s="6"/>
      <c r="I68" s="6">
        <v>20</v>
      </c>
      <c r="J68" s="6">
        <v>1</v>
      </c>
      <c r="K68" s="6">
        <v>23</v>
      </c>
      <c r="L68" s="6">
        <v>1</v>
      </c>
      <c r="M68" s="6">
        <v>22</v>
      </c>
      <c r="N68" s="6"/>
      <c r="O68" s="6">
        <v>20</v>
      </c>
      <c r="P68" s="6">
        <v>24</v>
      </c>
      <c r="Q68" s="6">
        <v>23</v>
      </c>
      <c r="R68" s="6">
        <v>48</v>
      </c>
      <c r="S68" s="6"/>
      <c r="T68" s="6">
        <v>38</v>
      </c>
      <c r="U68" s="6">
        <v>28</v>
      </c>
      <c r="V68" s="6">
        <v>46</v>
      </c>
      <c r="W68" s="6"/>
    </row>
    <row r="69" spans="1:23" s="3" customFormat="1" ht="11.25">
      <c r="A69" s="4">
        <f aca="true" t="shared" si="2" ref="A69:A132">A68+1</f>
        <v>65</v>
      </c>
      <c r="B69" s="16" t="s">
        <v>473</v>
      </c>
      <c r="C69" s="16" t="s">
        <v>306</v>
      </c>
      <c r="D69" s="16" t="s">
        <v>84</v>
      </c>
      <c r="E69" s="10">
        <f aca="true" t="shared" si="3" ref="E69:E132">SUM(F69:W69)</f>
        <v>287</v>
      </c>
      <c r="F69" s="6"/>
      <c r="G69" s="6"/>
      <c r="H69" s="6"/>
      <c r="I69" s="6"/>
      <c r="J69" s="6"/>
      <c r="K69" s="6">
        <v>39</v>
      </c>
      <c r="L69" s="6">
        <v>1</v>
      </c>
      <c r="M69" s="6">
        <v>30</v>
      </c>
      <c r="N69" s="6">
        <v>31</v>
      </c>
      <c r="O69" s="6">
        <v>25</v>
      </c>
      <c r="P69" s="6">
        <v>37</v>
      </c>
      <c r="Q69" s="6">
        <v>43</v>
      </c>
      <c r="R69" s="6"/>
      <c r="S69" s="6">
        <v>45</v>
      </c>
      <c r="T69" s="6">
        <v>36</v>
      </c>
      <c r="U69" s="6"/>
      <c r="V69" s="6"/>
      <c r="W69" s="6"/>
    </row>
    <row r="70" spans="1:23" s="3" customFormat="1" ht="11.25">
      <c r="A70" s="4">
        <f t="shared" si="2"/>
        <v>66</v>
      </c>
      <c r="B70" s="16" t="s">
        <v>527</v>
      </c>
      <c r="C70" s="16" t="s">
        <v>15</v>
      </c>
      <c r="D70" s="16" t="s">
        <v>315</v>
      </c>
      <c r="E70" s="10">
        <f t="shared" si="3"/>
        <v>287</v>
      </c>
      <c r="F70" s="6"/>
      <c r="G70" s="6"/>
      <c r="H70" s="6"/>
      <c r="I70" s="6"/>
      <c r="J70" s="6"/>
      <c r="K70" s="6"/>
      <c r="L70" s="6">
        <v>1</v>
      </c>
      <c r="M70" s="6">
        <v>58</v>
      </c>
      <c r="N70" s="6"/>
      <c r="O70" s="6"/>
      <c r="P70" s="6"/>
      <c r="Q70" s="6">
        <v>60</v>
      </c>
      <c r="R70" s="6">
        <v>58</v>
      </c>
      <c r="S70" s="6"/>
      <c r="T70" s="6"/>
      <c r="U70" s="6">
        <v>52</v>
      </c>
      <c r="V70" s="6">
        <v>58</v>
      </c>
      <c r="W70" s="6"/>
    </row>
    <row r="71" spans="1:23" s="3" customFormat="1" ht="11.25">
      <c r="A71" s="4">
        <f t="shared" si="2"/>
        <v>67</v>
      </c>
      <c r="B71" s="16" t="s">
        <v>95</v>
      </c>
      <c r="C71" s="16" t="s">
        <v>43</v>
      </c>
      <c r="D71" s="16" t="s">
        <v>75</v>
      </c>
      <c r="E71" s="10">
        <f t="shared" si="3"/>
        <v>285</v>
      </c>
      <c r="F71" s="6">
        <v>32</v>
      </c>
      <c r="G71" s="6">
        <v>7</v>
      </c>
      <c r="H71" s="6">
        <v>31</v>
      </c>
      <c r="I71" s="6">
        <v>38</v>
      </c>
      <c r="J71" s="6">
        <v>1</v>
      </c>
      <c r="K71" s="6"/>
      <c r="L71" s="6"/>
      <c r="M71" s="6">
        <v>37</v>
      </c>
      <c r="N71" s="6">
        <v>39</v>
      </c>
      <c r="O71" s="6">
        <v>29</v>
      </c>
      <c r="P71" s="6"/>
      <c r="Q71" s="6">
        <v>31</v>
      </c>
      <c r="R71" s="6"/>
      <c r="S71" s="6">
        <v>40</v>
      </c>
      <c r="T71" s="6"/>
      <c r="U71" s="6"/>
      <c r="V71" s="6"/>
      <c r="W71" s="6"/>
    </row>
    <row r="72" spans="1:23" s="3" customFormat="1" ht="11.25">
      <c r="A72" s="4">
        <f t="shared" si="2"/>
        <v>68</v>
      </c>
      <c r="B72" s="16" t="s">
        <v>93</v>
      </c>
      <c r="C72" s="16" t="s">
        <v>23</v>
      </c>
      <c r="D72" s="16" t="s">
        <v>75</v>
      </c>
      <c r="E72" s="10">
        <f t="shared" si="3"/>
        <v>272</v>
      </c>
      <c r="F72" s="6">
        <v>39</v>
      </c>
      <c r="G72" s="6"/>
      <c r="H72" s="6">
        <v>46</v>
      </c>
      <c r="I72" s="6" t="s">
        <v>130</v>
      </c>
      <c r="J72" s="6">
        <v>10</v>
      </c>
      <c r="K72" s="6">
        <v>49</v>
      </c>
      <c r="L72" s="6"/>
      <c r="M72" s="6">
        <v>49</v>
      </c>
      <c r="N72" s="6">
        <v>47</v>
      </c>
      <c r="O72" s="6">
        <v>32</v>
      </c>
      <c r="P72" s="6"/>
      <c r="Q72" s="6"/>
      <c r="R72" s="6"/>
      <c r="S72" s="6"/>
      <c r="T72" s="6"/>
      <c r="U72" s="6"/>
      <c r="V72" s="6"/>
      <c r="W72" s="6"/>
    </row>
    <row r="73" spans="1:23" s="3" customFormat="1" ht="11.25">
      <c r="A73" s="4">
        <f t="shared" si="2"/>
        <v>69</v>
      </c>
      <c r="B73" s="16" t="s">
        <v>208</v>
      </c>
      <c r="C73" s="16" t="s">
        <v>12</v>
      </c>
      <c r="D73" s="16" t="s">
        <v>157</v>
      </c>
      <c r="E73" s="10">
        <f t="shared" si="3"/>
        <v>260</v>
      </c>
      <c r="F73" s="6"/>
      <c r="G73" s="6">
        <v>1</v>
      </c>
      <c r="H73" s="6"/>
      <c r="I73" s="6">
        <v>31</v>
      </c>
      <c r="J73" s="6">
        <v>1</v>
      </c>
      <c r="K73" s="6">
        <v>35</v>
      </c>
      <c r="L73" s="6">
        <v>1</v>
      </c>
      <c r="M73" s="6"/>
      <c r="N73" s="6"/>
      <c r="O73" s="6"/>
      <c r="P73" s="6"/>
      <c r="Q73" s="6"/>
      <c r="R73" s="6">
        <v>44</v>
      </c>
      <c r="S73" s="6">
        <v>41</v>
      </c>
      <c r="T73" s="6">
        <v>33</v>
      </c>
      <c r="U73" s="6">
        <v>33</v>
      </c>
      <c r="V73" s="6">
        <v>40</v>
      </c>
      <c r="W73" s="6"/>
    </row>
    <row r="74" spans="1:23" s="3" customFormat="1" ht="11.25">
      <c r="A74" s="4">
        <f t="shared" si="2"/>
        <v>70</v>
      </c>
      <c r="B74" s="16" t="s">
        <v>286</v>
      </c>
      <c r="C74" s="16" t="s">
        <v>163</v>
      </c>
      <c r="D74" s="16" t="s">
        <v>27</v>
      </c>
      <c r="E74" s="10">
        <f t="shared" si="3"/>
        <v>259</v>
      </c>
      <c r="F74" s="6"/>
      <c r="G74" s="6"/>
      <c r="H74" s="6"/>
      <c r="I74" s="6">
        <v>23</v>
      </c>
      <c r="J74" s="6"/>
      <c r="K74" s="6"/>
      <c r="L74" s="6"/>
      <c r="M74" s="6"/>
      <c r="N74" s="6"/>
      <c r="O74" s="6"/>
      <c r="P74" s="6">
        <v>32</v>
      </c>
      <c r="Q74" s="6">
        <v>29</v>
      </c>
      <c r="R74" s="6">
        <v>45</v>
      </c>
      <c r="S74" s="6">
        <v>52</v>
      </c>
      <c r="T74" s="6">
        <v>40</v>
      </c>
      <c r="U74" s="6"/>
      <c r="V74" s="6">
        <v>38</v>
      </c>
      <c r="W74" s="6"/>
    </row>
    <row r="75" spans="1:23" s="3" customFormat="1" ht="11.25">
      <c r="A75" s="4">
        <f t="shared" si="2"/>
        <v>71</v>
      </c>
      <c r="B75" s="16" t="s">
        <v>104</v>
      </c>
      <c r="C75" s="16" t="s">
        <v>19</v>
      </c>
      <c r="D75" s="16" t="s">
        <v>75</v>
      </c>
      <c r="E75" s="10">
        <f t="shared" si="3"/>
        <v>257</v>
      </c>
      <c r="F75" s="6">
        <v>11</v>
      </c>
      <c r="G75" s="6">
        <v>10</v>
      </c>
      <c r="H75" s="6">
        <v>36</v>
      </c>
      <c r="I75" s="6"/>
      <c r="J75" s="6"/>
      <c r="K75" s="6"/>
      <c r="L75" s="6"/>
      <c r="M75" s="6"/>
      <c r="N75" s="6">
        <v>29</v>
      </c>
      <c r="O75" s="6">
        <v>19</v>
      </c>
      <c r="P75" s="6"/>
      <c r="Q75" s="6">
        <v>25</v>
      </c>
      <c r="R75" s="6">
        <v>39</v>
      </c>
      <c r="S75" s="6">
        <v>35</v>
      </c>
      <c r="T75" s="6">
        <v>27</v>
      </c>
      <c r="U75" s="6">
        <v>26</v>
      </c>
      <c r="V75" s="6"/>
      <c r="W75" s="6"/>
    </row>
    <row r="76" spans="1:23" s="3" customFormat="1" ht="11.25">
      <c r="A76" s="4">
        <f t="shared" si="2"/>
        <v>72</v>
      </c>
      <c r="B76" s="16" t="s">
        <v>110</v>
      </c>
      <c r="C76" s="16" t="s">
        <v>111</v>
      </c>
      <c r="D76" s="16" t="s">
        <v>315</v>
      </c>
      <c r="E76" s="10">
        <f t="shared" si="3"/>
        <v>257</v>
      </c>
      <c r="F76" s="6">
        <v>4</v>
      </c>
      <c r="G76" s="6">
        <v>1</v>
      </c>
      <c r="H76" s="6">
        <v>9</v>
      </c>
      <c r="I76" s="6">
        <v>16</v>
      </c>
      <c r="J76" s="6">
        <v>1</v>
      </c>
      <c r="K76" s="6">
        <v>18</v>
      </c>
      <c r="L76" s="6">
        <v>1</v>
      </c>
      <c r="M76" s="6">
        <v>14</v>
      </c>
      <c r="N76" s="6">
        <v>18</v>
      </c>
      <c r="O76" s="6">
        <v>9</v>
      </c>
      <c r="P76" s="6">
        <v>10</v>
      </c>
      <c r="Q76" s="6">
        <v>9</v>
      </c>
      <c r="R76" s="6">
        <v>29</v>
      </c>
      <c r="S76" s="6">
        <v>18</v>
      </c>
      <c r="T76" s="6">
        <v>19</v>
      </c>
      <c r="U76" s="6">
        <v>13</v>
      </c>
      <c r="V76" s="6">
        <v>21</v>
      </c>
      <c r="W76" s="6">
        <v>47</v>
      </c>
    </row>
    <row r="77" spans="1:23" s="3" customFormat="1" ht="11.25">
      <c r="A77" s="4">
        <f t="shared" si="2"/>
        <v>73</v>
      </c>
      <c r="B77" s="16" t="s">
        <v>73</v>
      </c>
      <c r="C77" s="16" t="s">
        <v>26</v>
      </c>
      <c r="D77" s="16" t="s">
        <v>154</v>
      </c>
      <c r="E77" s="10">
        <f t="shared" si="3"/>
        <v>256</v>
      </c>
      <c r="F77" s="6">
        <v>67</v>
      </c>
      <c r="G77" s="6">
        <v>52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>
        <v>64</v>
      </c>
      <c r="U77" s="6">
        <v>73</v>
      </c>
      <c r="V77" s="6"/>
      <c r="W77" s="6" t="s">
        <v>130</v>
      </c>
    </row>
    <row r="78" spans="1:23" s="3" customFormat="1" ht="11.25">
      <c r="A78" s="4">
        <f t="shared" si="2"/>
        <v>74</v>
      </c>
      <c r="B78" s="16" t="s">
        <v>44</v>
      </c>
      <c r="C78" s="16" t="s">
        <v>31</v>
      </c>
      <c r="D78" s="16" t="s">
        <v>387</v>
      </c>
      <c r="E78" s="10">
        <f t="shared" si="3"/>
        <v>255</v>
      </c>
      <c r="F78" s="6">
        <v>36</v>
      </c>
      <c r="G78" s="6">
        <v>8</v>
      </c>
      <c r="H78" s="6">
        <v>33</v>
      </c>
      <c r="I78" s="6">
        <v>39</v>
      </c>
      <c r="J78" s="6">
        <v>1</v>
      </c>
      <c r="K78" s="6">
        <v>32</v>
      </c>
      <c r="L78" s="6">
        <v>1</v>
      </c>
      <c r="M78" s="6">
        <v>54</v>
      </c>
      <c r="N78" s="6">
        <v>19</v>
      </c>
      <c r="O78" s="6"/>
      <c r="P78" s="6"/>
      <c r="Q78" s="6"/>
      <c r="R78" s="6"/>
      <c r="S78" s="6"/>
      <c r="T78" s="6">
        <v>32</v>
      </c>
      <c r="U78" s="6"/>
      <c r="V78" s="6"/>
      <c r="W78" s="6"/>
    </row>
    <row r="79" spans="1:23" s="3" customFormat="1" ht="11.25">
      <c r="A79" s="4">
        <f t="shared" si="2"/>
        <v>75</v>
      </c>
      <c r="B79" s="16" t="s">
        <v>265</v>
      </c>
      <c r="C79" s="16" t="s">
        <v>10</v>
      </c>
      <c r="D79" s="16" t="s">
        <v>387</v>
      </c>
      <c r="E79" s="10">
        <f t="shared" si="3"/>
        <v>253</v>
      </c>
      <c r="F79" s="6">
        <v>20</v>
      </c>
      <c r="G79" s="6"/>
      <c r="H79" s="6">
        <v>79</v>
      </c>
      <c r="I79" s="6"/>
      <c r="J79" s="6"/>
      <c r="K79" s="6">
        <v>79</v>
      </c>
      <c r="L79" s="6"/>
      <c r="M79" s="6"/>
      <c r="N79" s="6"/>
      <c r="O79" s="6"/>
      <c r="P79" s="6"/>
      <c r="Q79" s="6"/>
      <c r="R79" s="6"/>
      <c r="S79" s="6">
        <v>75</v>
      </c>
      <c r="T79" s="6"/>
      <c r="U79" s="6"/>
      <c r="V79" s="6"/>
      <c r="W79" s="6"/>
    </row>
    <row r="80" spans="1:23" s="3" customFormat="1" ht="11.25">
      <c r="A80" s="4">
        <f t="shared" si="2"/>
        <v>76</v>
      </c>
      <c r="B80" s="16" t="s">
        <v>225</v>
      </c>
      <c r="C80" s="16" t="s">
        <v>24</v>
      </c>
      <c r="D80" s="16" t="s">
        <v>9</v>
      </c>
      <c r="E80" s="10">
        <f t="shared" si="3"/>
        <v>248</v>
      </c>
      <c r="F80" s="6">
        <v>2</v>
      </c>
      <c r="G80" s="6">
        <v>1</v>
      </c>
      <c r="H80" s="6">
        <v>6</v>
      </c>
      <c r="I80" s="6">
        <v>17</v>
      </c>
      <c r="J80" s="6">
        <v>1</v>
      </c>
      <c r="K80" s="6">
        <v>20</v>
      </c>
      <c r="L80" s="6"/>
      <c r="M80" s="6">
        <v>18</v>
      </c>
      <c r="N80" s="6">
        <v>21</v>
      </c>
      <c r="O80" s="6">
        <v>8</v>
      </c>
      <c r="P80" s="6">
        <v>16</v>
      </c>
      <c r="Q80" s="6">
        <v>16</v>
      </c>
      <c r="R80" s="6">
        <v>35</v>
      </c>
      <c r="S80" s="6">
        <v>29</v>
      </c>
      <c r="T80" s="6">
        <v>21</v>
      </c>
      <c r="U80" s="6">
        <v>18</v>
      </c>
      <c r="V80" s="6">
        <v>19</v>
      </c>
      <c r="W80" s="6"/>
    </row>
    <row r="81" spans="1:23" s="3" customFormat="1" ht="11.25">
      <c r="A81" s="4">
        <f t="shared" si="2"/>
        <v>77</v>
      </c>
      <c r="B81" s="16" t="s">
        <v>345</v>
      </c>
      <c r="C81" s="16" t="s">
        <v>24</v>
      </c>
      <c r="D81" s="16" t="s">
        <v>89</v>
      </c>
      <c r="E81" s="10">
        <f t="shared" si="3"/>
        <v>246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>
        <v>79</v>
      </c>
      <c r="S81" s="6"/>
      <c r="T81" s="6">
        <v>80</v>
      </c>
      <c r="U81" s="6">
        <v>87</v>
      </c>
      <c r="V81" s="6"/>
      <c r="W81" s="6"/>
    </row>
    <row r="82" spans="1:23" s="3" customFormat="1" ht="11.25">
      <c r="A82" s="4">
        <f t="shared" si="2"/>
        <v>78</v>
      </c>
      <c r="B82" s="16" t="s">
        <v>97</v>
      </c>
      <c r="C82" s="16" t="s">
        <v>14</v>
      </c>
      <c r="D82" s="16" t="s">
        <v>157</v>
      </c>
      <c r="E82" s="10">
        <f t="shared" si="3"/>
        <v>234</v>
      </c>
      <c r="F82" s="6">
        <v>28</v>
      </c>
      <c r="G82" s="6">
        <v>6</v>
      </c>
      <c r="H82" s="6">
        <v>35</v>
      </c>
      <c r="I82" s="6">
        <v>47</v>
      </c>
      <c r="J82" s="6">
        <v>8</v>
      </c>
      <c r="K82" s="6"/>
      <c r="L82" s="6">
        <v>1</v>
      </c>
      <c r="M82" s="6">
        <v>46</v>
      </c>
      <c r="N82" s="6">
        <v>48</v>
      </c>
      <c r="O82" s="6">
        <v>15</v>
      </c>
      <c r="P82" s="6"/>
      <c r="Q82" s="6"/>
      <c r="R82" s="6"/>
      <c r="S82" s="6"/>
      <c r="T82" s="6"/>
      <c r="U82" s="6"/>
      <c r="V82" s="6"/>
      <c r="W82" s="6"/>
    </row>
    <row r="83" spans="1:23" s="3" customFormat="1" ht="11.25">
      <c r="A83" s="4">
        <f t="shared" si="2"/>
        <v>79</v>
      </c>
      <c r="B83" s="16" t="s">
        <v>69</v>
      </c>
      <c r="C83" s="16" t="s">
        <v>68</v>
      </c>
      <c r="D83" s="16" t="s">
        <v>28</v>
      </c>
      <c r="E83" s="10">
        <f t="shared" si="3"/>
        <v>232</v>
      </c>
      <c r="F83" s="6">
        <v>72</v>
      </c>
      <c r="G83" s="6"/>
      <c r="H83" s="6"/>
      <c r="I83" s="6"/>
      <c r="J83" s="6"/>
      <c r="K83" s="6" t="s">
        <v>130</v>
      </c>
      <c r="L83" s="6"/>
      <c r="M83" s="6"/>
      <c r="N83" s="6">
        <v>83</v>
      </c>
      <c r="O83" s="6"/>
      <c r="P83" s="6"/>
      <c r="Q83" s="6"/>
      <c r="R83" s="6"/>
      <c r="S83" s="6"/>
      <c r="T83" s="6"/>
      <c r="U83" s="6">
        <v>77</v>
      </c>
      <c r="V83" s="6"/>
      <c r="W83" s="6"/>
    </row>
    <row r="84" spans="1:23" s="3" customFormat="1" ht="11.25">
      <c r="A84" s="4">
        <f t="shared" si="2"/>
        <v>80</v>
      </c>
      <c r="B84" s="16" t="s">
        <v>47</v>
      </c>
      <c r="C84" s="16" t="s">
        <v>8</v>
      </c>
      <c r="D84" s="16" t="s">
        <v>238</v>
      </c>
      <c r="E84" s="10">
        <f t="shared" si="3"/>
        <v>226</v>
      </c>
      <c r="F84" s="6">
        <v>50</v>
      </c>
      <c r="G84" s="6"/>
      <c r="H84" s="6">
        <v>58</v>
      </c>
      <c r="I84" s="6"/>
      <c r="J84" s="6"/>
      <c r="K84" s="6">
        <v>56</v>
      </c>
      <c r="L84" s="6"/>
      <c r="M84" s="6"/>
      <c r="N84" s="6"/>
      <c r="O84" s="6"/>
      <c r="P84" s="6">
        <v>62</v>
      </c>
      <c r="Q84" s="6"/>
      <c r="R84" s="6"/>
      <c r="S84" s="6"/>
      <c r="T84" s="6"/>
      <c r="U84" s="6"/>
      <c r="V84" s="6"/>
      <c r="W84" s="6"/>
    </row>
    <row r="85" spans="1:23" s="3" customFormat="1" ht="11.25">
      <c r="A85" s="4">
        <f t="shared" si="2"/>
        <v>81</v>
      </c>
      <c r="B85" s="16" t="s">
        <v>277</v>
      </c>
      <c r="C85" s="16" t="s">
        <v>8</v>
      </c>
      <c r="D85" s="16" t="s">
        <v>25</v>
      </c>
      <c r="E85" s="10">
        <f t="shared" si="3"/>
        <v>221</v>
      </c>
      <c r="F85" s="6">
        <v>25</v>
      </c>
      <c r="G85" s="6"/>
      <c r="H85" s="6">
        <v>21</v>
      </c>
      <c r="I85" s="6">
        <v>33</v>
      </c>
      <c r="J85" s="6"/>
      <c r="K85" s="6">
        <v>27</v>
      </c>
      <c r="L85" s="6"/>
      <c r="M85" s="6">
        <v>29</v>
      </c>
      <c r="N85" s="6"/>
      <c r="O85" s="6"/>
      <c r="P85" s="6">
        <v>28</v>
      </c>
      <c r="Q85" s="6"/>
      <c r="R85" s="6"/>
      <c r="S85" s="6"/>
      <c r="T85" s="6">
        <v>25</v>
      </c>
      <c r="U85" s="6"/>
      <c r="V85" s="6">
        <v>33</v>
      </c>
      <c r="W85" s="6"/>
    </row>
    <row r="86" spans="1:23" s="3" customFormat="1" ht="11.25">
      <c r="A86" s="4">
        <f t="shared" si="2"/>
        <v>82</v>
      </c>
      <c r="B86" s="16" t="s">
        <v>103</v>
      </c>
      <c r="C86" s="16" t="s">
        <v>5</v>
      </c>
      <c r="D86" s="16" t="s">
        <v>216</v>
      </c>
      <c r="E86" s="10">
        <f t="shared" si="3"/>
        <v>219</v>
      </c>
      <c r="F86" s="6">
        <v>15</v>
      </c>
      <c r="G86" s="6">
        <v>1</v>
      </c>
      <c r="H86" s="6">
        <v>18</v>
      </c>
      <c r="I86" s="6">
        <v>26</v>
      </c>
      <c r="J86" s="6">
        <v>1</v>
      </c>
      <c r="K86" s="6">
        <v>26</v>
      </c>
      <c r="L86" s="6">
        <v>1</v>
      </c>
      <c r="M86" s="6">
        <v>27</v>
      </c>
      <c r="N86" s="6"/>
      <c r="O86" s="6">
        <v>14</v>
      </c>
      <c r="P86" s="6">
        <v>17</v>
      </c>
      <c r="Q86" s="6">
        <v>14</v>
      </c>
      <c r="R86" s="6"/>
      <c r="S86" s="6"/>
      <c r="T86" s="6">
        <v>23</v>
      </c>
      <c r="U86" s="6">
        <v>14</v>
      </c>
      <c r="V86" s="6">
        <v>22</v>
      </c>
      <c r="W86" s="6"/>
    </row>
    <row r="87" spans="1:23" s="3" customFormat="1" ht="11.25">
      <c r="A87" s="4">
        <f t="shared" si="2"/>
        <v>83</v>
      </c>
      <c r="B87" s="16" t="s">
        <v>463</v>
      </c>
      <c r="C87" s="16" t="s">
        <v>149</v>
      </c>
      <c r="D87" s="16" t="s">
        <v>161</v>
      </c>
      <c r="E87" s="10">
        <f t="shared" si="3"/>
        <v>218</v>
      </c>
      <c r="F87" s="6"/>
      <c r="G87" s="6"/>
      <c r="H87" s="6"/>
      <c r="I87" s="6"/>
      <c r="J87" s="6"/>
      <c r="K87" s="6"/>
      <c r="L87" s="6"/>
      <c r="M87" s="6"/>
      <c r="N87" s="6"/>
      <c r="O87" s="6">
        <v>17</v>
      </c>
      <c r="P87" s="6">
        <v>33</v>
      </c>
      <c r="Q87" s="6">
        <v>28</v>
      </c>
      <c r="R87" s="6"/>
      <c r="S87" s="6"/>
      <c r="T87" s="6"/>
      <c r="U87" s="6">
        <v>38</v>
      </c>
      <c r="V87" s="6">
        <v>44</v>
      </c>
      <c r="W87" s="6">
        <v>58</v>
      </c>
    </row>
    <row r="88" spans="1:23" s="3" customFormat="1" ht="11.25">
      <c r="A88" s="4">
        <f t="shared" si="2"/>
        <v>84</v>
      </c>
      <c r="B88" s="16" t="s">
        <v>94</v>
      </c>
      <c r="C88" s="16" t="s">
        <v>5</v>
      </c>
      <c r="D88" s="16" t="s">
        <v>154</v>
      </c>
      <c r="E88" s="10">
        <f t="shared" si="3"/>
        <v>216</v>
      </c>
      <c r="F88" s="6">
        <v>35</v>
      </c>
      <c r="G88" s="6">
        <v>19</v>
      </c>
      <c r="H88" s="6"/>
      <c r="I88" s="6"/>
      <c r="J88" s="6">
        <v>2</v>
      </c>
      <c r="K88" s="6"/>
      <c r="L88" s="6">
        <v>1</v>
      </c>
      <c r="M88" s="6"/>
      <c r="N88" s="6"/>
      <c r="O88" s="6">
        <v>39</v>
      </c>
      <c r="P88" s="6"/>
      <c r="Q88" s="6">
        <v>33</v>
      </c>
      <c r="R88" s="6"/>
      <c r="S88" s="6"/>
      <c r="T88" s="6">
        <v>39</v>
      </c>
      <c r="U88" s="6"/>
      <c r="V88" s="6">
        <v>48</v>
      </c>
      <c r="W88" s="6"/>
    </row>
    <row r="89" spans="1:23" s="3" customFormat="1" ht="11.25">
      <c r="A89" s="4">
        <f t="shared" si="2"/>
        <v>85</v>
      </c>
      <c r="B89" s="16" t="s">
        <v>209</v>
      </c>
      <c r="C89" s="16" t="s">
        <v>24</v>
      </c>
      <c r="D89" s="16" t="s">
        <v>188</v>
      </c>
      <c r="E89" s="10">
        <f t="shared" si="3"/>
        <v>214</v>
      </c>
      <c r="F89" s="6"/>
      <c r="G89" s="6">
        <v>1</v>
      </c>
      <c r="H89" s="6"/>
      <c r="I89" s="6">
        <v>29</v>
      </c>
      <c r="J89" s="6"/>
      <c r="K89" s="6"/>
      <c r="L89" s="6">
        <v>1</v>
      </c>
      <c r="M89" s="6">
        <v>32</v>
      </c>
      <c r="N89" s="6">
        <v>34</v>
      </c>
      <c r="O89" s="6">
        <v>30</v>
      </c>
      <c r="P89" s="6">
        <v>26</v>
      </c>
      <c r="Q89" s="6">
        <v>24</v>
      </c>
      <c r="R89" s="6"/>
      <c r="S89" s="6"/>
      <c r="T89" s="6"/>
      <c r="U89" s="6"/>
      <c r="V89" s="6">
        <v>37</v>
      </c>
      <c r="W89" s="6"/>
    </row>
    <row r="90" spans="1:23" s="3" customFormat="1" ht="11.25">
      <c r="A90" s="4">
        <f t="shared" si="2"/>
        <v>86</v>
      </c>
      <c r="B90" s="16" t="s">
        <v>360</v>
      </c>
      <c r="C90" s="16" t="s">
        <v>13</v>
      </c>
      <c r="D90" s="16" t="s">
        <v>161</v>
      </c>
      <c r="E90" s="10">
        <f t="shared" si="3"/>
        <v>211</v>
      </c>
      <c r="F90" s="6"/>
      <c r="G90" s="6"/>
      <c r="H90" s="6"/>
      <c r="I90" s="6"/>
      <c r="J90" s="6"/>
      <c r="K90" s="6">
        <v>53</v>
      </c>
      <c r="L90" s="6">
        <v>1</v>
      </c>
      <c r="M90" s="6">
        <v>56</v>
      </c>
      <c r="N90" s="6"/>
      <c r="O90" s="6">
        <v>55</v>
      </c>
      <c r="P90" s="6"/>
      <c r="Q90" s="6">
        <v>46</v>
      </c>
      <c r="R90" s="6"/>
      <c r="S90" s="6"/>
      <c r="T90" s="6"/>
      <c r="U90" s="6"/>
      <c r="V90" s="6"/>
      <c r="W90" s="6"/>
    </row>
    <row r="91" spans="1:23" s="3" customFormat="1" ht="11.25">
      <c r="A91" s="4">
        <f t="shared" si="2"/>
        <v>87</v>
      </c>
      <c r="B91" s="16" t="s">
        <v>197</v>
      </c>
      <c r="C91" s="16" t="s">
        <v>7</v>
      </c>
      <c r="D91" s="16" t="s">
        <v>91</v>
      </c>
      <c r="E91" s="10">
        <f t="shared" si="3"/>
        <v>198</v>
      </c>
      <c r="F91" s="6">
        <v>42</v>
      </c>
      <c r="G91" s="6">
        <v>16</v>
      </c>
      <c r="H91" s="6">
        <v>55</v>
      </c>
      <c r="I91" s="6"/>
      <c r="J91" s="6"/>
      <c r="K91" s="6"/>
      <c r="L91" s="6">
        <v>1</v>
      </c>
      <c r="M91" s="6"/>
      <c r="N91" s="6">
        <v>41</v>
      </c>
      <c r="O91" s="6"/>
      <c r="P91" s="6"/>
      <c r="Q91" s="6"/>
      <c r="R91" s="6">
        <v>43</v>
      </c>
      <c r="S91" s="6"/>
      <c r="T91" s="6"/>
      <c r="U91" s="6"/>
      <c r="V91" s="6"/>
      <c r="W91" s="6"/>
    </row>
    <row r="92" spans="1:23" s="3" customFormat="1" ht="11.25">
      <c r="A92" s="4">
        <f t="shared" si="2"/>
        <v>88</v>
      </c>
      <c r="B92" s="16" t="s">
        <v>192</v>
      </c>
      <c r="C92" s="16" t="s">
        <v>7</v>
      </c>
      <c r="D92" s="16" t="s">
        <v>161</v>
      </c>
      <c r="E92" s="10">
        <f t="shared" si="3"/>
        <v>195</v>
      </c>
      <c r="F92" s="6"/>
      <c r="G92" s="6">
        <v>40</v>
      </c>
      <c r="H92" s="6"/>
      <c r="I92" s="6"/>
      <c r="J92" s="6">
        <v>38</v>
      </c>
      <c r="K92" s="6"/>
      <c r="L92" s="6"/>
      <c r="M92" s="6"/>
      <c r="N92" s="6"/>
      <c r="O92" s="6">
        <v>59</v>
      </c>
      <c r="P92" s="6"/>
      <c r="Q92" s="6">
        <v>58</v>
      </c>
      <c r="R92" s="6"/>
      <c r="S92" s="6"/>
      <c r="T92" s="6"/>
      <c r="U92" s="6"/>
      <c r="V92" s="6"/>
      <c r="W92" s="6"/>
    </row>
    <row r="93" spans="1:23" s="3" customFormat="1" ht="11.25">
      <c r="A93" s="4">
        <f t="shared" si="2"/>
        <v>89</v>
      </c>
      <c r="B93" s="16" t="s">
        <v>483</v>
      </c>
      <c r="C93" s="16" t="s">
        <v>8</v>
      </c>
      <c r="D93" s="16" t="s">
        <v>315</v>
      </c>
      <c r="E93" s="10">
        <f t="shared" si="3"/>
        <v>195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>
        <v>100</v>
      </c>
      <c r="W93" s="6">
        <v>95</v>
      </c>
    </row>
    <row r="94" spans="1:23" s="3" customFormat="1" ht="11.25">
      <c r="A94" s="4">
        <f t="shared" si="2"/>
        <v>90</v>
      </c>
      <c r="B94" s="16" t="s">
        <v>189</v>
      </c>
      <c r="C94" s="16" t="s">
        <v>190</v>
      </c>
      <c r="D94" s="16" t="s">
        <v>154</v>
      </c>
      <c r="E94" s="10">
        <f t="shared" si="3"/>
        <v>191</v>
      </c>
      <c r="F94" s="6"/>
      <c r="G94" s="6">
        <v>45</v>
      </c>
      <c r="H94" s="6"/>
      <c r="I94" s="6"/>
      <c r="J94" s="6">
        <v>25</v>
      </c>
      <c r="K94" s="6"/>
      <c r="L94" s="6"/>
      <c r="M94" s="6"/>
      <c r="N94" s="6" t="s">
        <v>130</v>
      </c>
      <c r="O94" s="6"/>
      <c r="P94" s="6">
        <v>64</v>
      </c>
      <c r="Q94" s="6">
        <v>57</v>
      </c>
      <c r="R94" s="6"/>
      <c r="S94" s="6"/>
      <c r="T94" s="6"/>
      <c r="U94" s="6"/>
      <c r="V94" s="6"/>
      <c r="W94" s="6"/>
    </row>
    <row r="95" spans="1:23" s="3" customFormat="1" ht="11.25">
      <c r="A95" s="4">
        <f t="shared" si="2"/>
        <v>91</v>
      </c>
      <c r="B95" s="16" t="s">
        <v>187</v>
      </c>
      <c r="C95" s="16" t="s">
        <v>43</v>
      </c>
      <c r="D95" s="16" t="s">
        <v>188</v>
      </c>
      <c r="E95" s="10">
        <f t="shared" si="3"/>
        <v>190</v>
      </c>
      <c r="F95" s="6"/>
      <c r="G95" s="6">
        <v>46</v>
      </c>
      <c r="H95" s="6">
        <v>73</v>
      </c>
      <c r="I95" s="6">
        <v>71</v>
      </c>
      <c r="J95" s="6" t="s">
        <v>130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" customFormat="1" ht="11.25">
      <c r="A96" s="4">
        <f t="shared" si="2"/>
        <v>92</v>
      </c>
      <c r="B96" s="16" t="s">
        <v>501</v>
      </c>
      <c r="C96" s="16" t="s">
        <v>7</v>
      </c>
      <c r="D96" s="16" t="s">
        <v>171</v>
      </c>
      <c r="E96" s="10">
        <f t="shared" si="3"/>
        <v>186</v>
      </c>
      <c r="F96" s="6"/>
      <c r="G96" s="6"/>
      <c r="H96" s="6"/>
      <c r="I96" s="6"/>
      <c r="J96" s="6">
        <v>94</v>
      </c>
      <c r="K96" s="6">
        <v>92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3" customFormat="1" ht="11.25">
      <c r="A97" s="4">
        <f t="shared" si="2"/>
        <v>93</v>
      </c>
      <c r="B97" s="16" t="s">
        <v>266</v>
      </c>
      <c r="C97" s="16" t="s">
        <v>267</v>
      </c>
      <c r="D97" s="16" t="s">
        <v>6</v>
      </c>
      <c r="E97" s="10">
        <f t="shared" si="3"/>
        <v>183</v>
      </c>
      <c r="F97" s="6">
        <v>44</v>
      </c>
      <c r="G97" s="6">
        <v>29</v>
      </c>
      <c r="H97" s="6">
        <v>78</v>
      </c>
      <c r="I97" s="6"/>
      <c r="J97" s="6"/>
      <c r="K97" s="6"/>
      <c r="L97" s="6">
        <v>32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" customFormat="1" ht="11.25">
      <c r="A98" s="4">
        <f t="shared" si="2"/>
        <v>94</v>
      </c>
      <c r="B98" s="16" t="s">
        <v>224</v>
      </c>
      <c r="C98" s="16" t="s">
        <v>31</v>
      </c>
      <c r="D98" s="16" t="s">
        <v>159</v>
      </c>
      <c r="E98" s="10">
        <f t="shared" si="3"/>
        <v>159</v>
      </c>
      <c r="F98" s="6"/>
      <c r="G98" s="6">
        <v>1</v>
      </c>
      <c r="H98" s="6">
        <v>8</v>
      </c>
      <c r="I98" s="6"/>
      <c r="J98" s="6"/>
      <c r="K98" s="6">
        <v>17</v>
      </c>
      <c r="L98" s="6"/>
      <c r="M98" s="6">
        <v>11</v>
      </c>
      <c r="N98" s="6">
        <v>16</v>
      </c>
      <c r="O98" s="6"/>
      <c r="P98" s="6"/>
      <c r="Q98" s="6"/>
      <c r="R98" s="6"/>
      <c r="S98" s="6">
        <v>14</v>
      </c>
      <c r="T98" s="6">
        <v>17</v>
      </c>
      <c r="U98" s="6">
        <v>12</v>
      </c>
      <c r="V98" s="6">
        <v>17</v>
      </c>
      <c r="W98" s="6">
        <v>46</v>
      </c>
    </row>
    <row r="99" spans="1:23" s="3" customFormat="1" ht="11.25">
      <c r="A99" s="4">
        <f t="shared" si="2"/>
        <v>95</v>
      </c>
      <c r="B99" s="16" t="s">
        <v>214</v>
      </c>
      <c r="C99" s="16" t="s">
        <v>16</v>
      </c>
      <c r="D99" s="16" t="s">
        <v>215</v>
      </c>
      <c r="E99" s="10">
        <f t="shared" si="3"/>
        <v>154</v>
      </c>
      <c r="F99" s="6">
        <v>12</v>
      </c>
      <c r="G99" s="6">
        <v>1</v>
      </c>
      <c r="H99" s="6"/>
      <c r="I99" s="6">
        <v>19</v>
      </c>
      <c r="J99" s="6">
        <v>1</v>
      </c>
      <c r="K99" s="6">
        <v>19</v>
      </c>
      <c r="L99" s="6"/>
      <c r="M99" s="6">
        <v>16</v>
      </c>
      <c r="N99" s="6">
        <v>17</v>
      </c>
      <c r="O99" s="6"/>
      <c r="P99" s="6">
        <v>13</v>
      </c>
      <c r="Q99" s="6"/>
      <c r="R99" s="6"/>
      <c r="S99" s="6"/>
      <c r="T99" s="6">
        <v>16</v>
      </c>
      <c r="U99" s="6">
        <v>15</v>
      </c>
      <c r="V99" s="6">
        <v>25</v>
      </c>
      <c r="W99" s="6"/>
    </row>
    <row r="100" spans="1:23" s="3" customFormat="1" ht="11.25">
      <c r="A100" s="4">
        <f t="shared" si="2"/>
        <v>96</v>
      </c>
      <c r="B100" s="16" t="s">
        <v>221</v>
      </c>
      <c r="C100" s="16" t="s">
        <v>36</v>
      </c>
      <c r="D100" s="16" t="s">
        <v>159</v>
      </c>
      <c r="E100" s="10">
        <f t="shared" si="3"/>
        <v>149</v>
      </c>
      <c r="F100" s="6">
        <v>6</v>
      </c>
      <c r="G100" s="6">
        <v>1</v>
      </c>
      <c r="H100" s="6"/>
      <c r="I100" s="6">
        <v>15</v>
      </c>
      <c r="J100" s="6"/>
      <c r="K100" s="6">
        <v>15</v>
      </c>
      <c r="L100" s="6">
        <v>1</v>
      </c>
      <c r="M100" s="6">
        <v>13</v>
      </c>
      <c r="N100" s="6">
        <v>15</v>
      </c>
      <c r="O100" s="6"/>
      <c r="P100" s="6">
        <v>14</v>
      </c>
      <c r="Q100" s="6">
        <v>13</v>
      </c>
      <c r="R100" s="6"/>
      <c r="S100" s="6">
        <v>20</v>
      </c>
      <c r="T100" s="6">
        <v>20</v>
      </c>
      <c r="U100" s="6"/>
      <c r="V100" s="6">
        <v>16</v>
      </c>
      <c r="W100" s="6"/>
    </row>
    <row r="101" spans="1:23" s="3" customFormat="1" ht="11.25">
      <c r="A101" s="4">
        <f t="shared" si="2"/>
        <v>97</v>
      </c>
      <c r="B101" s="16" t="s">
        <v>219</v>
      </c>
      <c r="C101" s="16" t="s">
        <v>17</v>
      </c>
      <c r="D101" s="16" t="s">
        <v>220</v>
      </c>
      <c r="E101" s="10">
        <f t="shared" si="3"/>
        <v>146</v>
      </c>
      <c r="F101" s="6">
        <v>7</v>
      </c>
      <c r="G101" s="6">
        <v>1</v>
      </c>
      <c r="H101" s="6">
        <v>3</v>
      </c>
      <c r="I101" s="6">
        <v>18</v>
      </c>
      <c r="J101" s="6">
        <v>1</v>
      </c>
      <c r="K101" s="6">
        <v>16</v>
      </c>
      <c r="L101" s="6">
        <v>1</v>
      </c>
      <c r="M101" s="6">
        <v>17</v>
      </c>
      <c r="N101" s="6">
        <v>14</v>
      </c>
      <c r="O101" s="6"/>
      <c r="P101" s="6">
        <v>12</v>
      </c>
      <c r="Q101" s="6">
        <v>7</v>
      </c>
      <c r="R101" s="6">
        <v>28</v>
      </c>
      <c r="S101" s="6">
        <v>21</v>
      </c>
      <c r="T101" s="6"/>
      <c r="U101" s="6"/>
      <c r="V101" s="6"/>
      <c r="W101" s="6"/>
    </row>
    <row r="102" spans="1:23" s="3" customFormat="1" ht="11.25">
      <c r="A102" s="4">
        <f t="shared" si="2"/>
        <v>98</v>
      </c>
      <c r="B102" s="16" t="s">
        <v>278</v>
      </c>
      <c r="C102" s="16" t="s">
        <v>31</v>
      </c>
      <c r="D102" s="16" t="s">
        <v>75</v>
      </c>
      <c r="E102" s="10">
        <f t="shared" si="3"/>
        <v>139</v>
      </c>
      <c r="F102" s="6"/>
      <c r="G102" s="6"/>
      <c r="H102" s="6">
        <v>16</v>
      </c>
      <c r="I102" s="6">
        <v>24</v>
      </c>
      <c r="J102" s="6">
        <v>1</v>
      </c>
      <c r="K102" s="6">
        <v>11</v>
      </c>
      <c r="L102" s="6"/>
      <c r="M102" s="6">
        <v>28</v>
      </c>
      <c r="N102" s="6"/>
      <c r="O102" s="6"/>
      <c r="P102" s="6"/>
      <c r="Q102" s="6"/>
      <c r="R102" s="6">
        <v>34</v>
      </c>
      <c r="S102" s="6">
        <v>25</v>
      </c>
      <c r="T102" s="6"/>
      <c r="U102" s="6"/>
      <c r="V102" s="6"/>
      <c r="W102" s="6"/>
    </row>
    <row r="103" spans="1:23" s="3" customFormat="1" ht="11.25">
      <c r="A103" s="4">
        <f t="shared" si="2"/>
        <v>99</v>
      </c>
      <c r="B103" s="16" t="s">
        <v>429</v>
      </c>
      <c r="C103" s="16" t="s">
        <v>10</v>
      </c>
      <c r="D103" s="16" t="s">
        <v>75</v>
      </c>
      <c r="E103" s="10">
        <f t="shared" si="3"/>
        <v>130</v>
      </c>
      <c r="F103" s="6"/>
      <c r="G103" s="6"/>
      <c r="H103" s="6"/>
      <c r="I103" s="6"/>
      <c r="J103" s="6">
        <v>46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>
        <v>84</v>
      </c>
      <c r="W103" s="6"/>
    </row>
    <row r="104" spans="1:23" s="3" customFormat="1" ht="11.25">
      <c r="A104" s="4">
        <f t="shared" si="2"/>
        <v>100</v>
      </c>
      <c r="B104" s="16" t="s">
        <v>269</v>
      </c>
      <c r="C104" s="16" t="s">
        <v>270</v>
      </c>
      <c r="D104" s="16" t="s">
        <v>188</v>
      </c>
      <c r="E104" s="10">
        <f t="shared" si="3"/>
        <v>125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>
        <v>59</v>
      </c>
      <c r="Q104" s="6"/>
      <c r="R104" s="6"/>
      <c r="S104" s="6"/>
      <c r="T104" s="6"/>
      <c r="U104" s="6">
        <v>27</v>
      </c>
      <c r="V104" s="6">
        <v>39</v>
      </c>
      <c r="W104" s="6"/>
    </row>
    <row r="105" spans="1:23" s="3" customFormat="1" ht="11.25">
      <c r="A105" s="4">
        <f t="shared" si="2"/>
        <v>101</v>
      </c>
      <c r="B105" s="16" t="s">
        <v>213</v>
      </c>
      <c r="C105" s="16" t="s">
        <v>15</v>
      </c>
      <c r="D105" s="16" t="s">
        <v>159</v>
      </c>
      <c r="E105" s="10">
        <f t="shared" si="3"/>
        <v>122</v>
      </c>
      <c r="F105" s="6">
        <v>16</v>
      </c>
      <c r="G105" s="6">
        <v>1</v>
      </c>
      <c r="H105" s="6"/>
      <c r="I105" s="6">
        <v>34</v>
      </c>
      <c r="J105" s="6"/>
      <c r="K105" s="6">
        <v>33</v>
      </c>
      <c r="L105" s="6">
        <v>1</v>
      </c>
      <c r="M105" s="6"/>
      <c r="N105" s="6"/>
      <c r="O105" s="6">
        <v>22</v>
      </c>
      <c r="P105" s="6"/>
      <c r="Q105" s="6"/>
      <c r="R105" s="6"/>
      <c r="S105" s="6"/>
      <c r="T105" s="6"/>
      <c r="U105" s="6"/>
      <c r="V105" s="6">
        <v>15</v>
      </c>
      <c r="W105" s="6"/>
    </row>
    <row r="106" spans="1:23" s="3" customFormat="1" ht="11.25">
      <c r="A106" s="4">
        <f t="shared" si="2"/>
        <v>102</v>
      </c>
      <c r="B106" s="16" t="s">
        <v>580</v>
      </c>
      <c r="C106" s="16" t="s">
        <v>381</v>
      </c>
      <c r="D106" s="16" t="s">
        <v>159</v>
      </c>
      <c r="E106" s="10">
        <f t="shared" si="3"/>
        <v>115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>
        <v>47</v>
      </c>
      <c r="U106" s="6">
        <v>68</v>
      </c>
      <c r="V106" s="6"/>
      <c r="W106" s="6"/>
    </row>
    <row r="107" spans="1:23" s="3" customFormat="1" ht="11.25">
      <c r="A107" s="4">
        <f t="shared" si="2"/>
        <v>103</v>
      </c>
      <c r="B107" s="16" t="s">
        <v>181</v>
      </c>
      <c r="C107" s="16" t="s">
        <v>5</v>
      </c>
      <c r="D107" s="16" t="s">
        <v>161</v>
      </c>
      <c r="E107" s="10">
        <f t="shared" si="3"/>
        <v>112</v>
      </c>
      <c r="F107" s="6"/>
      <c r="G107" s="6">
        <v>56</v>
      </c>
      <c r="H107" s="6"/>
      <c r="I107" s="6"/>
      <c r="J107" s="6">
        <v>56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 t="s">
        <v>130</v>
      </c>
    </row>
    <row r="108" spans="1:23" s="3" customFormat="1" ht="11.25">
      <c r="A108" s="4">
        <f t="shared" si="2"/>
        <v>104</v>
      </c>
      <c r="B108" s="16" t="s">
        <v>211</v>
      </c>
      <c r="C108" s="16" t="s">
        <v>13</v>
      </c>
      <c r="D108" s="16" t="s">
        <v>89</v>
      </c>
      <c r="E108" s="10">
        <f t="shared" si="3"/>
        <v>110</v>
      </c>
      <c r="F108" s="6">
        <v>23</v>
      </c>
      <c r="G108" s="6">
        <v>1</v>
      </c>
      <c r="H108" s="6">
        <v>22</v>
      </c>
      <c r="I108" s="6">
        <v>36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>
        <v>28</v>
      </c>
      <c r="W108" s="6"/>
    </row>
    <row r="109" spans="1:23" s="3" customFormat="1" ht="11.25">
      <c r="A109" s="4">
        <f t="shared" si="2"/>
        <v>105</v>
      </c>
      <c r="B109" s="16" t="s">
        <v>339</v>
      </c>
      <c r="C109" s="16" t="s">
        <v>340</v>
      </c>
      <c r="D109" s="16" t="s">
        <v>315</v>
      </c>
      <c r="E109" s="10">
        <f t="shared" si="3"/>
        <v>108</v>
      </c>
      <c r="F109" s="6" t="s">
        <v>130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>
        <v>51</v>
      </c>
      <c r="T109" s="6"/>
      <c r="U109" s="6"/>
      <c r="V109" s="6">
        <v>57</v>
      </c>
      <c r="W109" s="6"/>
    </row>
    <row r="110" spans="1:23" s="3" customFormat="1" ht="11.25">
      <c r="A110" s="4">
        <f t="shared" si="2"/>
        <v>106</v>
      </c>
      <c r="B110" s="16" t="s">
        <v>262</v>
      </c>
      <c r="C110" s="16" t="s">
        <v>34</v>
      </c>
      <c r="D110" s="16" t="s">
        <v>6</v>
      </c>
      <c r="E110" s="10">
        <f t="shared" si="3"/>
        <v>107</v>
      </c>
      <c r="F110" s="6">
        <v>18</v>
      </c>
      <c r="G110" s="6"/>
      <c r="H110" s="6">
        <v>89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3" customFormat="1" ht="11.25">
      <c r="A111" s="4">
        <f t="shared" si="2"/>
        <v>107</v>
      </c>
      <c r="B111" s="16" t="s">
        <v>272</v>
      </c>
      <c r="C111" s="16" t="s">
        <v>15</v>
      </c>
      <c r="D111" s="16" t="s">
        <v>161</v>
      </c>
      <c r="E111" s="10">
        <f t="shared" si="3"/>
        <v>102</v>
      </c>
      <c r="F111" s="6"/>
      <c r="G111" s="6"/>
      <c r="H111" s="6">
        <v>42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>
        <v>60</v>
      </c>
      <c r="V111" s="6"/>
      <c r="W111" s="6"/>
    </row>
    <row r="112" spans="1:23" s="3" customFormat="1" ht="11.25">
      <c r="A112" s="4">
        <f t="shared" si="2"/>
        <v>108</v>
      </c>
      <c r="B112" s="16" t="s">
        <v>51</v>
      </c>
      <c r="C112" s="16" t="s">
        <v>11</v>
      </c>
      <c r="D112" s="16" t="s">
        <v>315</v>
      </c>
      <c r="E112" s="10">
        <f t="shared" si="3"/>
        <v>100</v>
      </c>
      <c r="F112" s="6">
        <v>100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3" customFormat="1" ht="11.25">
      <c r="A113" s="4">
        <f t="shared" si="2"/>
        <v>109</v>
      </c>
      <c r="B113" s="16" t="s">
        <v>271</v>
      </c>
      <c r="C113" s="16" t="s">
        <v>57</v>
      </c>
      <c r="D113" s="16" t="s">
        <v>28</v>
      </c>
      <c r="E113" s="10">
        <f t="shared" si="3"/>
        <v>99</v>
      </c>
      <c r="F113" s="6"/>
      <c r="G113" s="6"/>
      <c r="H113" s="6">
        <v>48</v>
      </c>
      <c r="I113" s="6">
        <v>50</v>
      </c>
      <c r="J113" s="6"/>
      <c r="K113" s="6"/>
      <c r="L113" s="6">
        <v>1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" customFormat="1" ht="11.25">
      <c r="A114" s="4">
        <f t="shared" si="2"/>
        <v>110</v>
      </c>
      <c r="B114" s="16" t="s">
        <v>172</v>
      </c>
      <c r="C114" s="16" t="s">
        <v>7</v>
      </c>
      <c r="D114" s="16" t="s">
        <v>161</v>
      </c>
      <c r="E114" s="10">
        <f t="shared" si="3"/>
        <v>98</v>
      </c>
      <c r="F114" s="6"/>
      <c r="G114" s="6"/>
      <c r="H114" s="6"/>
      <c r="I114" s="6"/>
      <c r="J114" s="6"/>
      <c r="K114" s="6"/>
      <c r="L114" s="6"/>
      <c r="M114" s="6"/>
      <c r="N114" s="6"/>
      <c r="O114" s="6">
        <v>35</v>
      </c>
      <c r="P114" s="6"/>
      <c r="Q114" s="6">
        <v>32</v>
      </c>
      <c r="R114" s="6"/>
      <c r="S114" s="6"/>
      <c r="T114" s="6">
        <v>31</v>
      </c>
      <c r="U114" s="6"/>
      <c r="V114" s="6"/>
      <c r="W114" s="6"/>
    </row>
    <row r="115" spans="1:23" s="3" customFormat="1" ht="11.25">
      <c r="A115" s="4">
        <f t="shared" si="2"/>
        <v>111</v>
      </c>
      <c r="B115" s="16" t="s">
        <v>366</v>
      </c>
      <c r="C115" s="16" t="s">
        <v>305</v>
      </c>
      <c r="D115" s="16" t="s">
        <v>161</v>
      </c>
      <c r="E115" s="10">
        <f t="shared" si="3"/>
        <v>97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>
        <v>97</v>
      </c>
      <c r="R115" s="6"/>
      <c r="S115" s="6"/>
      <c r="T115" s="6"/>
      <c r="U115" s="6"/>
      <c r="V115" s="6"/>
      <c r="W115" s="6"/>
    </row>
    <row r="116" spans="1:23" s="3" customFormat="1" ht="11.25">
      <c r="A116" s="4">
        <f t="shared" si="2"/>
        <v>112</v>
      </c>
      <c r="B116" s="16" t="s">
        <v>349</v>
      </c>
      <c r="C116" s="16" t="s">
        <v>33</v>
      </c>
      <c r="D116" s="16" t="s">
        <v>154</v>
      </c>
      <c r="E116" s="10">
        <f t="shared" si="3"/>
        <v>93</v>
      </c>
      <c r="F116" s="6"/>
      <c r="G116" s="6"/>
      <c r="H116" s="6"/>
      <c r="I116" s="6"/>
      <c r="J116" s="6"/>
      <c r="K116" s="6"/>
      <c r="L116" s="6"/>
      <c r="M116" s="6">
        <v>93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3" customFormat="1" ht="11.25">
      <c r="A117" s="4">
        <f t="shared" si="2"/>
        <v>113</v>
      </c>
      <c r="B117" s="16" t="s">
        <v>373</v>
      </c>
      <c r="C117" s="16" t="s">
        <v>374</v>
      </c>
      <c r="D117" s="16" t="s">
        <v>6</v>
      </c>
      <c r="E117" s="10">
        <f t="shared" si="3"/>
        <v>89</v>
      </c>
      <c r="F117" s="6"/>
      <c r="G117" s="6"/>
      <c r="H117" s="6"/>
      <c r="I117" s="6"/>
      <c r="J117" s="6"/>
      <c r="K117" s="6"/>
      <c r="L117" s="6"/>
      <c r="M117" s="6">
        <v>44</v>
      </c>
      <c r="N117" s="6">
        <v>45</v>
      </c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" customFormat="1" ht="11.25">
      <c r="A118" s="4">
        <f t="shared" si="2"/>
        <v>114</v>
      </c>
      <c r="B118" s="16" t="s">
        <v>217</v>
      </c>
      <c r="C118" s="16" t="s">
        <v>12</v>
      </c>
      <c r="D118" s="16" t="s">
        <v>89</v>
      </c>
      <c r="E118" s="10">
        <f t="shared" si="3"/>
        <v>89</v>
      </c>
      <c r="F118" s="6">
        <v>14</v>
      </c>
      <c r="G118" s="6">
        <v>1</v>
      </c>
      <c r="H118" s="6"/>
      <c r="I118" s="6">
        <v>21</v>
      </c>
      <c r="J118" s="6"/>
      <c r="K118" s="6"/>
      <c r="L118" s="6"/>
      <c r="M118" s="6"/>
      <c r="N118" s="6"/>
      <c r="O118" s="6"/>
      <c r="P118" s="6"/>
      <c r="Q118" s="6"/>
      <c r="R118" s="6">
        <v>33</v>
      </c>
      <c r="S118" s="6"/>
      <c r="T118" s="6"/>
      <c r="U118" s="6"/>
      <c r="V118" s="6">
        <v>20</v>
      </c>
      <c r="W118" s="6"/>
    </row>
    <row r="119" spans="1:23" s="3" customFormat="1" ht="11.25">
      <c r="A119" s="4">
        <f t="shared" si="2"/>
        <v>115</v>
      </c>
      <c r="B119" s="16" t="s">
        <v>210</v>
      </c>
      <c r="C119" s="16" t="s">
        <v>57</v>
      </c>
      <c r="D119" s="16" t="s">
        <v>159</v>
      </c>
      <c r="E119" s="10">
        <f t="shared" si="3"/>
        <v>87</v>
      </c>
      <c r="F119" s="6">
        <v>22</v>
      </c>
      <c r="G119" s="6">
        <v>1</v>
      </c>
      <c r="H119" s="6"/>
      <c r="I119" s="6"/>
      <c r="J119" s="6"/>
      <c r="K119" s="6"/>
      <c r="L119" s="6"/>
      <c r="M119" s="6"/>
      <c r="N119" s="6">
        <v>28</v>
      </c>
      <c r="O119" s="6"/>
      <c r="P119" s="6">
        <v>19</v>
      </c>
      <c r="Q119" s="6">
        <v>17</v>
      </c>
      <c r="R119" s="6"/>
      <c r="S119" s="6"/>
      <c r="T119" s="6"/>
      <c r="U119" s="6"/>
      <c r="V119" s="6"/>
      <c r="W119" s="6"/>
    </row>
    <row r="120" spans="1:23" s="3" customFormat="1" ht="11.25">
      <c r="A120" s="4">
        <f t="shared" si="2"/>
        <v>116</v>
      </c>
      <c r="B120" s="16" t="s">
        <v>457</v>
      </c>
      <c r="C120" s="16" t="s">
        <v>11</v>
      </c>
      <c r="D120" s="16" t="s">
        <v>6</v>
      </c>
      <c r="E120" s="10">
        <f t="shared" si="3"/>
        <v>86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>
        <v>86</v>
      </c>
    </row>
    <row r="121" spans="1:23" s="3" customFormat="1" ht="11.25">
      <c r="A121" s="4">
        <f t="shared" si="2"/>
        <v>117</v>
      </c>
      <c r="B121" s="16" t="s">
        <v>301</v>
      </c>
      <c r="C121" s="16" t="s">
        <v>8</v>
      </c>
      <c r="D121" s="16" t="s">
        <v>9</v>
      </c>
      <c r="E121" s="10">
        <f t="shared" si="3"/>
        <v>84</v>
      </c>
      <c r="F121" s="6"/>
      <c r="G121" s="6"/>
      <c r="H121" s="6"/>
      <c r="I121" s="6">
        <v>84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" customFormat="1" ht="11.25">
      <c r="A122" s="4">
        <f t="shared" si="2"/>
        <v>118</v>
      </c>
      <c r="B122" s="16" t="s">
        <v>327</v>
      </c>
      <c r="C122" s="16" t="s">
        <v>19</v>
      </c>
      <c r="D122" s="16" t="s">
        <v>6</v>
      </c>
      <c r="E122" s="10">
        <f t="shared" si="3"/>
        <v>83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>
        <v>83</v>
      </c>
    </row>
    <row r="123" spans="1:23" s="3" customFormat="1" ht="11.25">
      <c r="A123" s="4">
        <f t="shared" si="2"/>
        <v>119</v>
      </c>
      <c r="B123" s="16" t="s">
        <v>207</v>
      </c>
      <c r="C123" s="16" t="s">
        <v>23</v>
      </c>
      <c r="D123" s="16" t="s">
        <v>159</v>
      </c>
      <c r="E123" s="10">
        <f t="shared" si="3"/>
        <v>82</v>
      </c>
      <c r="F123" s="6"/>
      <c r="G123" s="6"/>
      <c r="H123" s="6"/>
      <c r="I123" s="6"/>
      <c r="J123" s="6"/>
      <c r="K123" s="6">
        <v>82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" customFormat="1" ht="11.25">
      <c r="A124" s="4">
        <f t="shared" si="2"/>
        <v>120</v>
      </c>
      <c r="B124" s="16" t="s">
        <v>432</v>
      </c>
      <c r="C124" s="16" t="s">
        <v>433</v>
      </c>
      <c r="D124" s="16" t="s">
        <v>315</v>
      </c>
      <c r="E124" s="10">
        <f t="shared" si="3"/>
        <v>81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>
        <v>81</v>
      </c>
      <c r="R124" s="6"/>
      <c r="S124" s="6"/>
      <c r="T124" s="6"/>
      <c r="U124" s="6"/>
      <c r="V124" s="6"/>
      <c r="W124" s="6"/>
    </row>
    <row r="125" spans="1:23" s="3" customFormat="1" ht="11.25">
      <c r="A125" s="4">
        <f t="shared" si="2"/>
        <v>121</v>
      </c>
      <c r="B125" s="16" t="s">
        <v>386</v>
      </c>
      <c r="C125" s="16" t="s">
        <v>33</v>
      </c>
      <c r="D125" s="16" t="s">
        <v>159</v>
      </c>
      <c r="E125" s="10">
        <f t="shared" si="3"/>
        <v>78</v>
      </c>
      <c r="F125" s="6"/>
      <c r="G125" s="6"/>
      <c r="H125" s="6"/>
      <c r="I125" s="6"/>
      <c r="J125" s="6"/>
      <c r="K125" s="6"/>
      <c r="L125" s="6"/>
      <c r="M125" s="6">
        <v>20</v>
      </c>
      <c r="N125" s="6"/>
      <c r="O125" s="6"/>
      <c r="P125" s="6"/>
      <c r="Q125" s="6">
        <v>12</v>
      </c>
      <c r="R125" s="6"/>
      <c r="S125" s="6"/>
      <c r="T125" s="6">
        <v>22</v>
      </c>
      <c r="U125" s="6">
        <v>24</v>
      </c>
      <c r="V125" s="6"/>
      <c r="W125" s="6"/>
    </row>
    <row r="126" spans="1:23" s="3" customFormat="1" ht="11.25">
      <c r="A126" s="4">
        <f t="shared" si="2"/>
        <v>122</v>
      </c>
      <c r="B126" s="16" t="s">
        <v>500</v>
      </c>
      <c r="C126" s="16" t="s">
        <v>17</v>
      </c>
      <c r="D126" s="16" t="s">
        <v>215</v>
      </c>
      <c r="E126" s="10">
        <f t="shared" si="3"/>
        <v>72</v>
      </c>
      <c r="F126" s="6"/>
      <c r="G126" s="6"/>
      <c r="H126" s="6"/>
      <c r="I126" s="6"/>
      <c r="J126" s="6">
        <v>1</v>
      </c>
      <c r="K126" s="6">
        <v>24</v>
      </c>
      <c r="L126" s="6"/>
      <c r="M126" s="6">
        <v>21</v>
      </c>
      <c r="N126" s="6"/>
      <c r="O126" s="6"/>
      <c r="P126" s="6"/>
      <c r="Q126" s="6"/>
      <c r="R126" s="6"/>
      <c r="S126" s="6">
        <v>26</v>
      </c>
      <c r="T126" s="6"/>
      <c r="U126" s="6"/>
      <c r="V126" s="6"/>
      <c r="W126" s="6"/>
    </row>
    <row r="127" spans="1:23" s="3" customFormat="1" ht="11.25">
      <c r="A127" s="4">
        <f t="shared" si="2"/>
        <v>123</v>
      </c>
      <c r="B127" s="16" t="s">
        <v>375</v>
      </c>
      <c r="C127" s="16" t="s">
        <v>11</v>
      </c>
      <c r="D127" s="16" t="s">
        <v>6</v>
      </c>
      <c r="E127" s="10">
        <f t="shared" si="3"/>
        <v>71</v>
      </c>
      <c r="F127" s="6">
        <v>56</v>
      </c>
      <c r="G127" s="6"/>
      <c r="H127" s="6"/>
      <c r="I127" s="6"/>
      <c r="J127" s="6"/>
      <c r="K127" s="6"/>
      <c r="L127" s="6">
        <v>15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" customFormat="1" ht="11.25">
      <c r="A128" s="4">
        <f t="shared" si="2"/>
        <v>124</v>
      </c>
      <c r="B128" s="16" t="s">
        <v>262</v>
      </c>
      <c r="C128" s="16" t="s">
        <v>151</v>
      </c>
      <c r="D128" s="16" t="s">
        <v>6</v>
      </c>
      <c r="E128" s="10">
        <f t="shared" si="3"/>
        <v>71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>
        <v>71</v>
      </c>
    </row>
    <row r="129" spans="1:23" s="3" customFormat="1" ht="11.25">
      <c r="A129" s="4">
        <f t="shared" si="2"/>
        <v>125</v>
      </c>
      <c r="B129" s="16" t="s">
        <v>417</v>
      </c>
      <c r="C129" s="16" t="s">
        <v>11</v>
      </c>
      <c r="D129" s="16" t="s">
        <v>161</v>
      </c>
      <c r="E129" s="10">
        <f t="shared" si="3"/>
        <v>70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>
        <v>70</v>
      </c>
      <c r="U129" s="6"/>
      <c r="V129" s="6"/>
      <c r="W129" s="6"/>
    </row>
    <row r="130" spans="1:23" s="3" customFormat="1" ht="11.25">
      <c r="A130" s="4">
        <f t="shared" si="2"/>
        <v>126</v>
      </c>
      <c r="B130" s="16" t="s">
        <v>499</v>
      </c>
      <c r="C130" s="16" t="s">
        <v>12</v>
      </c>
      <c r="D130" s="16" t="s">
        <v>154</v>
      </c>
      <c r="E130" s="10">
        <f t="shared" si="3"/>
        <v>70</v>
      </c>
      <c r="F130" s="6"/>
      <c r="G130" s="6"/>
      <c r="H130" s="6"/>
      <c r="I130" s="6"/>
      <c r="J130" s="6">
        <v>45</v>
      </c>
      <c r="K130" s="6"/>
      <c r="L130" s="6">
        <v>25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s="3" customFormat="1" ht="11.25">
      <c r="A131" s="4">
        <f t="shared" si="2"/>
        <v>127</v>
      </c>
      <c r="B131" s="16" t="s">
        <v>520</v>
      </c>
      <c r="C131" s="16" t="s">
        <v>13</v>
      </c>
      <c r="D131" s="16" t="s">
        <v>161</v>
      </c>
      <c r="E131" s="10">
        <f t="shared" si="3"/>
        <v>69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>
        <v>69</v>
      </c>
      <c r="R131" s="6"/>
      <c r="S131" s="6"/>
      <c r="T131" s="6"/>
      <c r="U131" s="6"/>
      <c r="V131" s="6"/>
      <c r="W131" s="6"/>
    </row>
    <row r="132" spans="1:23" s="3" customFormat="1" ht="11.25">
      <c r="A132" s="4">
        <f t="shared" si="2"/>
        <v>128</v>
      </c>
      <c r="B132" s="16" t="s">
        <v>37</v>
      </c>
      <c r="C132" s="16" t="s">
        <v>38</v>
      </c>
      <c r="D132" s="16" t="s">
        <v>154</v>
      </c>
      <c r="E132" s="10">
        <f t="shared" si="3"/>
        <v>68</v>
      </c>
      <c r="F132" s="6">
        <v>26</v>
      </c>
      <c r="G132" s="6"/>
      <c r="H132" s="6"/>
      <c r="I132" s="6" t="s">
        <v>130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>
        <v>19</v>
      </c>
      <c r="V132" s="6">
        <v>23</v>
      </c>
      <c r="W132" s="6"/>
    </row>
    <row r="133" spans="1:23" s="3" customFormat="1" ht="11.25">
      <c r="A133" s="4">
        <f aca="true" t="shared" si="4" ref="A133:A196">A132+1</f>
        <v>129</v>
      </c>
      <c r="B133" s="16" t="s">
        <v>576</v>
      </c>
      <c r="C133" s="16" t="s">
        <v>12</v>
      </c>
      <c r="D133" s="16" t="s">
        <v>76</v>
      </c>
      <c r="E133" s="10">
        <f aca="true" t="shared" si="5" ref="E133:E196">SUM(F133:W133)</f>
        <v>68</v>
      </c>
      <c r="F133" s="6"/>
      <c r="G133" s="6"/>
      <c r="H133" s="6"/>
      <c r="I133" s="6"/>
      <c r="J133" s="6">
        <v>1</v>
      </c>
      <c r="K133" s="6">
        <v>28</v>
      </c>
      <c r="L133" s="6">
        <v>1</v>
      </c>
      <c r="M133" s="6">
        <v>38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s="3" customFormat="1" ht="11.25">
      <c r="A134" s="4">
        <f t="shared" si="4"/>
        <v>130</v>
      </c>
      <c r="B134" s="16" t="s">
        <v>98</v>
      </c>
      <c r="C134" s="16" t="s">
        <v>99</v>
      </c>
      <c r="D134" s="16" t="s">
        <v>75</v>
      </c>
      <c r="E134" s="10">
        <f t="shared" si="5"/>
        <v>68</v>
      </c>
      <c r="F134" s="6">
        <v>27</v>
      </c>
      <c r="G134" s="6"/>
      <c r="H134" s="6">
        <v>19</v>
      </c>
      <c r="I134" s="6">
        <v>22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s="3" customFormat="1" ht="11.25">
      <c r="A135" s="4">
        <f t="shared" si="4"/>
        <v>131</v>
      </c>
      <c r="B135" s="16" t="s">
        <v>392</v>
      </c>
      <c r="C135" s="16" t="s">
        <v>10</v>
      </c>
      <c r="D135" s="16" t="s">
        <v>238</v>
      </c>
      <c r="E135" s="10">
        <f t="shared" si="5"/>
        <v>66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>
        <v>66</v>
      </c>
      <c r="T135" s="6"/>
      <c r="U135" s="6"/>
      <c r="V135" s="6"/>
      <c r="W135" s="6"/>
    </row>
    <row r="136" spans="1:23" s="3" customFormat="1" ht="11.25">
      <c r="A136" s="4">
        <f t="shared" si="4"/>
        <v>132</v>
      </c>
      <c r="B136" s="16" t="s">
        <v>260</v>
      </c>
      <c r="C136" s="16" t="s">
        <v>8</v>
      </c>
      <c r="D136" s="16" t="s">
        <v>154</v>
      </c>
      <c r="E136" s="10">
        <f t="shared" si="5"/>
        <v>66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>
        <v>66</v>
      </c>
      <c r="V136" s="6"/>
      <c r="W136" s="6"/>
    </row>
    <row r="137" spans="1:23" s="3" customFormat="1" ht="11.25">
      <c r="A137" s="4">
        <f t="shared" si="4"/>
        <v>133</v>
      </c>
      <c r="B137" s="16" t="s">
        <v>560</v>
      </c>
      <c r="C137" s="16" t="s">
        <v>561</v>
      </c>
      <c r="D137" s="16" t="s">
        <v>75</v>
      </c>
      <c r="E137" s="10">
        <f t="shared" si="5"/>
        <v>65</v>
      </c>
      <c r="F137" s="6"/>
      <c r="G137" s="6"/>
      <c r="H137" s="6"/>
      <c r="I137" s="6"/>
      <c r="J137" s="6">
        <v>1</v>
      </c>
      <c r="K137" s="6">
        <v>13</v>
      </c>
      <c r="L137" s="6"/>
      <c r="M137" s="6"/>
      <c r="N137" s="6"/>
      <c r="O137" s="6"/>
      <c r="P137" s="6"/>
      <c r="Q137" s="6"/>
      <c r="R137" s="6"/>
      <c r="S137" s="6"/>
      <c r="T137" s="6">
        <v>15</v>
      </c>
      <c r="U137" s="6">
        <v>36</v>
      </c>
      <c r="V137" s="6"/>
      <c r="W137" s="6"/>
    </row>
    <row r="138" spans="1:23" s="3" customFormat="1" ht="11.25">
      <c r="A138" s="4">
        <f t="shared" si="4"/>
        <v>134</v>
      </c>
      <c r="B138" s="16" t="s">
        <v>185</v>
      </c>
      <c r="C138" s="16" t="s">
        <v>12</v>
      </c>
      <c r="D138" s="16" t="s">
        <v>161</v>
      </c>
      <c r="E138" s="10">
        <f t="shared" si="5"/>
        <v>64</v>
      </c>
      <c r="F138" s="6"/>
      <c r="G138" s="6">
        <v>51</v>
      </c>
      <c r="H138" s="6"/>
      <c r="I138" s="6"/>
      <c r="J138" s="6">
        <v>13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s="3" customFormat="1" ht="11.25">
      <c r="A139" s="4">
        <f t="shared" si="4"/>
        <v>135</v>
      </c>
      <c r="B139" s="16" t="s">
        <v>106</v>
      </c>
      <c r="C139" s="16" t="s">
        <v>107</v>
      </c>
      <c r="D139" s="16" t="s">
        <v>18</v>
      </c>
      <c r="E139" s="10">
        <f t="shared" si="5"/>
        <v>64</v>
      </c>
      <c r="F139" s="6">
        <v>8</v>
      </c>
      <c r="G139" s="6"/>
      <c r="H139" s="6">
        <v>12</v>
      </c>
      <c r="I139" s="6"/>
      <c r="J139" s="6">
        <v>1</v>
      </c>
      <c r="K139" s="6">
        <v>21</v>
      </c>
      <c r="L139" s="6">
        <v>1</v>
      </c>
      <c r="M139" s="6">
        <v>9</v>
      </c>
      <c r="N139" s="6"/>
      <c r="O139" s="6">
        <v>6</v>
      </c>
      <c r="P139" s="6"/>
      <c r="Q139" s="6">
        <v>6</v>
      </c>
      <c r="R139" s="6"/>
      <c r="S139" s="6"/>
      <c r="T139" s="6"/>
      <c r="U139" s="6"/>
      <c r="V139" s="6"/>
      <c r="W139" s="6"/>
    </row>
    <row r="140" spans="1:23" s="3" customFormat="1" ht="11.25">
      <c r="A140" s="4">
        <f t="shared" si="4"/>
        <v>136</v>
      </c>
      <c r="B140" s="16" t="s">
        <v>198</v>
      </c>
      <c r="C140" s="16" t="s">
        <v>199</v>
      </c>
      <c r="D140" s="16" t="s">
        <v>200</v>
      </c>
      <c r="E140" s="10">
        <f t="shared" si="5"/>
        <v>53</v>
      </c>
      <c r="F140" s="6"/>
      <c r="G140" s="6">
        <v>15</v>
      </c>
      <c r="H140" s="6"/>
      <c r="I140" s="6"/>
      <c r="J140" s="6"/>
      <c r="K140" s="6"/>
      <c r="L140" s="6"/>
      <c r="M140" s="6"/>
      <c r="N140" s="6"/>
      <c r="O140" s="6">
        <v>38</v>
      </c>
      <c r="P140" s="6"/>
      <c r="Q140" s="6"/>
      <c r="R140" s="6"/>
      <c r="S140" s="6"/>
      <c r="T140" s="6"/>
      <c r="U140" s="6"/>
      <c r="V140" s="6"/>
      <c r="W140" s="6"/>
    </row>
    <row r="141" spans="1:23" s="3" customFormat="1" ht="11.25">
      <c r="A141" s="4">
        <f t="shared" si="4"/>
        <v>137</v>
      </c>
      <c r="B141" s="16" t="s">
        <v>46</v>
      </c>
      <c r="C141" s="16" t="s">
        <v>16</v>
      </c>
      <c r="D141" s="16" t="s">
        <v>315</v>
      </c>
      <c r="E141" s="10">
        <f t="shared" si="5"/>
        <v>53</v>
      </c>
      <c r="F141" s="6">
        <v>9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>
        <v>44</v>
      </c>
    </row>
    <row r="142" spans="1:23" s="3" customFormat="1" ht="11.25">
      <c r="A142" s="4">
        <f t="shared" si="4"/>
        <v>138</v>
      </c>
      <c r="B142" s="16" t="s">
        <v>440</v>
      </c>
      <c r="C142" s="16" t="s">
        <v>12</v>
      </c>
      <c r="D142" s="16" t="s">
        <v>159</v>
      </c>
      <c r="E142" s="10">
        <f t="shared" si="5"/>
        <v>52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>
        <v>52</v>
      </c>
      <c r="Q142" s="6"/>
      <c r="R142" s="6"/>
      <c r="S142" s="6"/>
      <c r="T142" s="6"/>
      <c r="U142" s="6"/>
      <c r="V142" s="6"/>
      <c r="W142" s="6"/>
    </row>
    <row r="143" spans="1:23" s="3" customFormat="1" ht="11.25">
      <c r="A143" s="4">
        <f t="shared" si="4"/>
        <v>139</v>
      </c>
      <c r="B143" s="16" t="s">
        <v>668</v>
      </c>
      <c r="C143" s="16" t="s">
        <v>19</v>
      </c>
      <c r="D143" s="16" t="s">
        <v>6</v>
      </c>
      <c r="E143" s="10">
        <f t="shared" si="5"/>
        <v>52</v>
      </c>
      <c r="F143" s="6"/>
      <c r="G143" s="6"/>
      <c r="H143" s="6"/>
      <c r="I143" s="6">
        <v>51</v>
      </c>
      <c r="J143" s="6"/>
      <c r="K143" s="6"/>
      <c r="L143" s="6">
        <v>1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" customFormat="1" ht="11.25">
      <c r="A144" s="4">
        <f t="shared" si="4"/>
        <v>140</v>
      </c>
      <c r="B144" s="16" t="s">
        <v>425</v>
      </c>
      <c r="C144" s="16" t="s">
        <v>317</v>
      </c>
      <c r="D144" s="16" t="s">
        <v>76</v>
      </c>
      <c r="E144" s="10">
        <f t="shared" si="5"/>
        <v>50</v>
      </c>
      <c r="F144" s="6"/>
      <c r="G144" s="6"/>
      <c r="H144" s="6"/>
      <c r="I144" s="6"/>
      <c r="J144" s="6"/>
      <c r="K144" s="6"/>
      <c r="L144" s="6">
        <v>1</v>
      </c>
      <c r="M144" s="6"/>
      <c r="N144" s="6"/>
      <c r="O144" s="6"/>
      <c r="P144" s="6">
        <v>49</v>
      </c>
      <c r="Q144" s="6"/>
      <c r="R144" s="6"/>
      <c r="S144" s="6"/>
      <c r="T144" s="6"/>
      <c r="U144" s="6"/>
      <c r="V144" s="6"/>
      <c r="W144" s="6"/>
    </row>
    <row r="145" spans="1:23" s="3" customFormat="1" ht="11.25">
      <c r="A145" s="4">
        <f t="shared" si="4"/>
        <v>141</v>
      </c>
      <c r="B145" s="16" t="s">
        <v>372</v>
      </c>
      <c r="C145" s="16" t="s">
        <v>24</v>
      </c>
      <c r="D145" s="16" t="s">
        <v>315</v>
      </c>
      <c r="E145" s="10">
        <f t="shared" si="5"/>
        <v>49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>
        <v>49</v>
      </c>
    </row>
    <row r="146" spans="1:23" s="3" customFormat="1" ht="11.25">
      <c r="A146" s="4">
        <f t="shared" si="4"/>
        <v>142</v>
      </c>
      <c r="B146" s="16" t="s">
        <v>666</v>
      </c>
      <c r="C146" s="16" t="s">
        <v>667</v>
      </c>
      <c r="D146" s="16" t="s">
        <v>159</v>
      </c>
      <c r="E146" s="10">
        <f t="shared" si="5"/>
        <v>49</v>
      </c>
      <c r="F146" s="6"/>
      <c r="G146" s="6"/>
      <c r="H146" s="6"/>
      <c r="I146" s="6"/>
      <c r="J146" s="6">
        <v>1</v>
      </c>
      <c r="K146" s="6">
        <v>37</v>
      </c>
      <c r="L146" s="6">
        <v>1</v>
      </c>
      <c r="M146" s="6"/>
      <c r="N146" s="6"/>
      <c r="O146" s="6">
        <v>10</v>
      </c>
      <c r="P146" s="6"/>
      <c r="Q146" s="6"/>
      <c r="R146" s="6"/>
      <c r="S146" s="6"/>
      <c r="T146" s="6"/>
      <c r="U146" s="6"/>
      <c r="V146" s="6"/>
      <c r="W146" s="6"/>
    </row>
    <row r="147" spans="1:23" s="3" customFormat="1" ht="11.25">
      <c r="A147" s="4">
        <f t="shared" si="4"/>
        <v>143</v>
      </c>
      <c r="B147" s="16" t="s">
        <v>279</v>
      </c>
      <c r="C147" s="16" t="s">
        <v>12</v>
      </c>
      <c r="D147" s="16" t="s">
        <v>27</v>
      </c>
      <c r="E147" s="10">
        <f t="shared" si="5"/>
        <v>47</v>
      </c>
      <c r="F147" s="6"/>
      <c r="G147" s="6"/>
      <c r="H147" s="6">
        <v>13</v>
      </c>
      <c r="I147" s="6"/>
      <c r="J147" s="6"/>
      <c r="K147" s="6">
        <v>22</v>
      </c>
      <c r="L147" s="6"/>
      <c r="M147" s="6">
        <v>12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" customFormat="1" ht="11.25">
      <c r="A148" s="4">
        <f t="shared" si="4"/>
        <v>144</v>
      </c>
      <c r="B148" s="16" t="s">
        <v>307</v>
      </c>
      <c r="C148" s="16" t="s">
        <v>276</v>
      </c>
      <c r="D148" s="16" t="s">
        <v>25</v>
      </c>
      <c r="E148" s="10">
        <f t="shared" si="5"/>
        <v>47</v>
      </c>
      <c r="F148" s="6"/>
      <c r="G148" s="6"/>
      <c r="H148" s="6"/>
      <c r="I148" s="6">
        <v>25</v>
      </c>
      <c r="J148" s="6"/>
      <c r="K148" s="6"/>
      <c r="L148" s="6"/>
      <c r="M148" s="6"/>
      <c r="N148" s="6">
        <v>22</v>
      </c>
      <c r="O148" s="6"/>
      <c r="P148" s="6"/>
      <c r="Q148" s="6"/>
      <c r="R148" s="6"/>
      <c r="S148" s="6"/>
      <c r="T148" s="6"/>
      <c r="U148" s="6"/>
      <c r="V148" s="6"/>
      <c r="W148" s="6"/>
    </row>
    <row r="149" spans="1:23" s="3" customFormat="1" ht="11.25">
      <c r="A149" s="4">
        <f t="shared" si="4"/>
        <v>145</v>
      </c>
      <c r="B149" s="16" t="s">
        <v>350</v>
      </c>
      <c r="C149" s="16" t="s">
        <v>45</v>
      </c>
      <c r="D149" s="16" t="s">
        <v>91</v>
      </c>
      <c r="E149" s="10">
        <f t="shared" si="5"/>
        <v>46</v>
      </c>
      <c r="F149" s="6">
        <v>3</v>
      </c>
      <c r="G149" s="6"/>
      <c r="H149" s="6"/>
      <c r="I149" s="6"/>
      <c r="J149" s="6"/>
      <c r="K149" s="6">
        <v>12</v>
      </c>
      <c r="L149" s="6"/>
      <c r="M149" s="6">
        <v>10</v>
      </c>
      <c r="N149" s="6"/>
      <c r="O149" s="6"/>
      <c r="P149" s="6"/>
      <c r="Q149" s="6"/>
      <c r="R149" s="6"/>
      <c r="S149" s="6"/>
      <c r="T149" s="6"/>
      <c r="U149" s="6">
        <v>8</v>
      </c>
      <c r="V149" s="6">
        <v>13</v>
      </c>
      <c r="W149" s="6"/>
    </row>
    <row r="150" spans="1:23" s="3" customFormat="1" ht="11.25">
      <c r="A150" s="4">
        <f t="shared" si="4"/>
        <v>146</v>
      </c>
      <c r="B150" s="16" t="s">
        <v>384</v>
      </c>
      <c r="C150" s="16" t="s">
        <v>385</v>
      </c>
      <c r="D150" s="16" t="s">
        <v>159</v>
      </c>
      <c r="E150" s="10">
        <f t="shared" si="5"/>
        <v>45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>
        <v>45</v>
      </c>
      <c r="V150" s="6"/>
      <c r="W150" s="6"/>
    </row>
    <row r="151" spans="1:23" s="3" customFormat="1" ht="11.25">
      <c r="A151" s="4">
        <f t="shared" si="4"/>
        <v>147</v>
      </c>
      <c r="B151" s="16" t="s">
        <v>555</v>
      </c>
      <c r="C151" s="16" t="s">
        <v>8</v>
      </c>
      <c r="D151" s="16" t="s">
        <v>154</v>
      </c>
      <c r="E151" s="10">
        <f t="shared" si="5"/>
        <v>45</v>
      </c>
      <c r="F151" s="6"/>
      <c r="G151" s="6"/>
      <c r="H151" s="6"/>
      <c r="I151" s="6"/>
      <c r="J151" s="6"/>
      <c r="K151" s="6">
        <v>29</v>
      </c>
      <c r="L151" s="6"/>
      <c r="M151" s="6"/>
      <c r="N151" s="6"/>
      <c r="O151" s="6">
        <v>16</v>
      </c>
      <c r="P151" s="6"/>
      <c r="Q151" s="6"/>
      <c r="R151" s="6"/>
      <c r="S151" s="6"/>
      <c r="T151" s="6"/>
      <c r="U151" s="6"/>
      <c r="V151" s="6"/>
      <c r="W151" s="6"/>
    </row>
    <row r="152" spans="1:23" s="3" customFormat="1" ht="11.25">
      <c r="A152" s="4">
        <f t="shared" si="4"/>
        <v>148</v>
      </c>
      <c r="B152" s="16" t="s">
        <v>205</v>
      </c>
      <c r="C152" s="16" t="s">
        <v>34</v>
      </c>
      <c r="D152" s="16" t="s">
        <v>161</v>
      </c>
      <c r="E152" s="10">
        <f t="shared" si="5"/>
        <v>44</v>
      </c>
      <c r="F152" s="6"/>
      <c r="G152" s="6">
        <v>3</v>
      </c>
      <c r="H152" s="6"/>
      <c r="I152" s="6"/>
      <c r="J152" s="6">
        <v>1</v>
      </c>
      <c r="K152" s="6">
        <v>40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s="3" customFormat="1" ht="11.25">
      <c r="A153" s="4">
        <f t="shared" si="4"/>
        <v>149</v>
      </c>
      <c r="B153" s="16" t="s">
        <v>204</v>
      </c>
      <c r="C153" s="16" t="s">
        <v>11</v>
      </c>
      <c r="D153" s="16" t="s">
        <v>161</v>
      </c>
      <c r="E153" s="10">
        <f t="shared" si="5"/>
        <v>42</v>
      </c>
      <c r="F153" s="6"/>
      <c r="G153" s="6">
        <v>4</v>
      </c>
      <c r="H153" s="6"/>
      <c r="I153" s="6"/>
      <c r="J153" s="6">
        <v>1</v>
      </c>
      <c r="K153" s="6"/>
      <c r="L153" s="6"/>
      <c r="M153" s="6"/>
      <c r="N153" s="6"/>
      <c r="O153" s="6"/>
      <c r="P153" s="6"/>
      <c r="Q153" s="6">
        <v>37</v>
      </c>
      <c r="R153" s="6"/>
      <c r="S153" s="6"/>
      <c r="T153" s="6"/>
      <c r="U153" s="6"/>
      <c r="V153" s="6"/>
      <c r="W153" s="6"/>
    </row>
    <row r="154" spans="1:23" s="3" customFormat="1" ht="11.25">
      <c r="A154" s="4">
        <f t="shared" si="4"/>
        <v>150</v>
      </c>
      <c r="B154" s="16" t="s">
        <v>506</v>
      </c>
      <c r="C154" s="16" t="s">
        <v>507</v>
      </c>
      <c r="D154" s="16" t="s">
        <v>159</v>
      </c>
      <c r="E154" s="10">
        <f t="shared" si="5"/>
        <v>41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>
        <v>41</v>
      </c>
      <c r="V154" s="6"/>
      <c r="W154" s="6"/>
    </row>
    <row r="155" spans="1:23" s="3" customFormat="1" ht="11.25">
      <c r="A155" s="4">
        <f t="shared" si="4"/>
        <v>151</v>
      </c>
      <c r="B155" s="16" t="s">
        <v>273</v>
      </c>
      <c r="C155" s="16" t="s">
        <v>274</v>
      </c>
      <c r="D155" s="16" t="s">
        <v>91</v>
      </c>
      <c r="E155" s="10">
        <f t="shared" si="5"/>
        <v>37</v>
      </c>
      <c r="F155" s="6"/>
      <c r="G155" s="6"/>
      <c r="H155" s="6">
        <v>37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s="3" customFormat="1" ht="11.25">
      <c r="A156" s="4">
        <f t="shared" si="4"/>
        <v>152</v>
      </c>
      <c r="B156" s="16" t="s">
        <v>587</v>
      </c>
      <c r="C156" s="16" t="s">
        <v>264</v>
      </c>
      <c r="D156" s="16" t="s">
        <v>161</v>
      </c>
      <c r="E156" s="10">
        <f t="shared" si="5"/>
        <v>37</v>
      </c>
      <c r="F156" s="6"/>
      <c r="G156" s="6"/>
      <c r="H156" s="6"/>
      <c r="I156" s="6"/>
      <c r="J156" s="6"/>
      <c r="K156" s="6"/>
      <c r="L156" s="6"/>
      <c r="M156" s="6"/>
      <c r="N156" s="6"/>
      <c r="O156" s="6">
        <v>37</v>
      </c>
      <c r="P156" s="6"/>
      <c r="Q156" s="6"/>
      <c r="R156" s="6"/>
      <c r="S156" s="6"/>
      <c r="T156" s="6"/>
      <c r="U156" s="6"/>
      <c r="V156" s="6"/>
      <c r="W156" s="6"/>
    </row>
    <row r="157" spans="1:23" s="3" customFormat="1" ht="11.25">
      <c r="A157" s="4">
        <f t="shared" si="4"/>
        <v>153</v>
      </c>
      <c r="B157" s="16" t="s">
        <v>509</v>
      </c>
      <c r="C157" s="16" t="s">
        <v>5</v>
      </c>
      <c r="D157" s="16" t="s">
        <v>154</v>
      </c>
      <c r="E157" s="10">
        <f t="shared" si="5"/>
        <v>36</v>
      </c>
      <c r="F157" s="6"/>
      <c r="G157" s="6"/>
      <c r="H157" s="6"/>
      <c r="I157" s="6"/>
      <c r="J157" s="6">
        <v>1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>
        <v>35</v>
      </c>
      <c r="V157" s="6"/>
      <c r="W157" s="6"/>
    </row>
    <row r="158" spans="1:23" s="3" customFormat="1" ht="11.25">
      <c r="A158" s="4">
        <f t="shared" si="4"/>
        <v>154</v>
      </c>
      <c r="B158" s="16" t="s">
        <v>195</v>
      </c>
      <c r="C158" s="16" t="s">
        <v>7</v>
      </c>
      <c r="D158" s="16" t="s">
        <v>161</v>
      </c>
      <c r="E158" s="10">
        <f t="shared" si="5"/>
        <v>36</v>
      </c>
      <c r="F158" s="6"/>
      <c r="G158" s="6">
        <v>21</v>
      </c>
      <c r="H158" s="6"/>
      <c r="I158" s="6"/>
      <c r="J158" s="6">
        <v>15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s="3" customFormat="1" ht="11.25">
      <c r="A159" s="4">
        <f t="shared" si="4"/>
        <v>155</v>
      </c>
      <c r="B159" s="16" t="s">
        <v>284</v>
      </c>
      <c r="C159" s="16" t="s">
        <v>24</v>
      </c>
      <c r="D159" s="16" t="s">
        <v>75</v>
      </c>
      <c r="E159" s="10">
        <f t="shared" si="5"/>
        <v>32</v>
      </c>
      <c r="F159" s="6"/>
      <c r="G159" s="6"/>
      <c r="H159" s="6">
        <v>4</v>
      </c>
      <c r="I159" s="6"/>
      <c r="J159" s="6">
        <v>1</v>
      </c>
      <c r="K159" s="6"/>
      <c r="L159" s="6"/>
      <c r="M159" s="6"/>
      <c r="N159" s="6"/>
      <c r="O159" s="6"/>
      <c r="P159" s="6"/>
      <c r="Q159" s="6"/>
      <c r="R159" s="6">
        <v>27</v>
      </c>
      <c r="S159" s="6"/>
      <c r="T159" s="6"/>
      <c r="U159" s="6"/>
      <c r="V159" s="6"/>
      <c r="W159" s="6"/>
    </row>
    <row r="160" spans="1:23" s="3" customFormat="1" ht="11.25">
      <c r="A160" s="4">
        <f t="shared" si="4"/>
        <v>156</v>
      </c>
      <c r="B160" s="16" t="s">
        <v>56</v>
      </c>
      <c r="C160" s="16" t="s">
        <v>102</v>
      </c>
      <c r="D160" s="16" t="s">
        <v>28</v>
      </c>
      <c r="E160" s="10">
        <f t="shared" si="5"/>
        <v>31</v>
      </c>
      <c r="F160" s="6">
        <v>17</v>
      </c>
      <c r="G160" s="6"/>
      <c r="H160" s="6">
        <v>14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s="3" customFormat="1" ht="11.25">
      <c r="A161" s="4">
        <f t="shared" si="4"/>
        <v>157</v>
      </c>
      <c r="B161" s="16" t="s">
        <v>218</v>
      </c>
      <c r="C161" s="16" t="s">
        <v>45</v>
      </c>
      <c r="D161" s="16" t="s">
        <v>91</v>
      </c>
      <c r="E161" s="10">
        <f t="shared" si="5"/>
        <v>30</v>
      </c>
      <c r="F161" s="6">
        <v>13</v>
      </c>
      <c r="G161" s="6">
        <v>1</v>
      </c>
      <c r="H161" s="6">
        <v>15</v>
      </c>
      <c r="I161" s="6"/>
      <c r="J161" s="6"/>
      <c r="K161" s="6"/>
      <c r="L161" s="6">
        <v>1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" customFormat="1" ht="11.25">
      <c r="A162" s="4">
        <f t="shared" si="4"/>
        <v>158</v>
      </c>
      <c r="B162" s="16" t="s">
        <v>421</v>
      </c>
      <c r="C162" s="16" t="s">
        <v>8</v>
      </c>
      <c r="D162" s="16" t="s">
        <v>315</v>
      </c>
      <c r="E162" s="10">
        <f t="shared" si="5"/>
        <v>30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>
        <v>30</v>
      </c>
      <c r="Q162" s="6"/>
      <c r="R162" s="6"/>
      <c r="S162" s="6"/>
      <c r="T162" s="6"/>
      <c r="U162" s="6"/>
      <c r="V162" s="6"/>
      <c r="W162" s="6"/>
    </row>
    <row r="163" spans="1:23" s="3" customFormat="1" ht="11.25">
      <c r="A163" s="4">
        <f t="shared" si="4"/>
        <v>159</v>
      </c>
      <c r="B163" s="16" t="s">
        <v>260</v>
      </c>
      <c r="C163" s="16" t="s">
        <v>32</v>
      </c>
      <c r="D163" s="16" t="s">
        <v>28</v>
      </c>
      <c r="E163" s="10">
        <f t="shared" si="5"/>
        <v>30</v>
      </c>
      <c r="F163" s="6"/>
      <c r="G163" s="6"/>
      <c r="H163" s="6">
        <v>30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" customFormat="1" ht="11.25">
      <c r="A164" s="4">
        <f t="shared" si="4"/>
        <v>160</v>
      </c>
      <c r="B164" s="16" t="s">
        <v>490</v>
      </c>
      <c r="C164" s="16" t="s">
        <v>491</v>
      </c>
      <c r="D164" s="16" t="s">
        <v>89</v>
      </c>
      <c r="E164" s="10">
        <f t="shared" si="5"/>
        <v>30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>
        <v>30</v>
      </c>
      <c r="V164" s="6"/>
      <c r="W164" s="6"/>
    </row>
    <row r="165" spans="1:23" s="3" customFormat="1" ht="11.25">
      <c r="A165" s="4">
        <f t="shared" si="4"/>
        <v>161</v>
      </c>
      <c r="B165" s="16" t="s">
        <v>206</v>
      </c>
      <c r="C165" s="16" t="s">
        <v>13</v>
      </c>
      <c r="D165" s="16" t="s">
        <v>161</v>
      </c>
      <c r="E165" s="10">
        <f t="shared" si="5"/>
        <v>27</v>
      </c>
      <c r="F165" s="6"/>
      <c r="G165" s="6">
        <v>2</v>
      </c>
      <c r="H165" s="6">
        <v>25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" customFormat="1" ht="11.25">
      <c r="A166" s="4">
        <f t="shared" si="4"/>
        <v>162</v>
      </c>
      <c r="B166" s="16" t="s">
        <v>207</v>
      </c>
      <c r="C166" s="16" t="s">
        <v>434</v>
      </c>
      <c r="D166" s="16" t="s">
        <v>171</v>
      </c>
      <c r="E166" s="10">
        <f t="shared" si="5"/>
        <v>27</v>
      </c>
      <c r="F166" s="6"/>
      <c r="G166" s="6"/>
      <c r="H166" s="6"/>
      <c r="I166" s="6"/>
      <c r="J166" s="6">
        <v>27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s="3" customFormat="1" ht="11.25">
      <c r="A167" s="4">
        <f t="shared" si="4"/>
        <v>163</v>
      </c>
      <c r="B167" s="16" t="s">
        <v>382</v>
      </c>
      <c r="C167" s="16" t="s">
        <v>8</v>
      </c>
      <c r="D167" s="16" t="s">
        <v>315</v>
      </c>
      <c r="E167" s="10">
        <f t="shared" si="5"/>
        <v>26</v>
      </c>
      <c r="F167" s="6"/>
      <c r="G167" s="6"/>
      <c r="H167" s="6"/>
      <c r="I167" s="6"/>
      <c r="J167" s="6"/>
      <c r="K167" s="6"/>
      <c r="L167" s="6">
        <v>1</v>
      </c>
      <c r="M167" s="6">
        <v>25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" customFormat="1" ht="11.25">
      <c r="A168" s="4">
        <f t="shared" si="4"/>
        <v>164</v>
      </c>
      <c r="B168" s="16" t="s">
        <v>358</v>
      </c>
      <c r="C168" s="16" t="s">
        <v>359</v>
      </c>
      <c r="D168" s="16" t="s">
        <v>27</v>
      </c>
      <c r="E168" s="10">
        <f t="shared" si="5"/>
        <v>24</v>
      </c>
      <c r="F168" s="6"/>
      <c r="G168" s="6"/>
      <c r="H168" s="6"/>
      <c r="I168" s="6"/>
      <c r="J168" s="6">
        <v>23</v>
      </c>
      <c r="K168" s="6"/>
      <c r="L168" s="6">
        <v>1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s="3" customFormat="1" ht="11.25">
      <c r="A169" s="4">
        <f t="shared" si="4"/>
        <v>165</v>
      </c>
      <c r="B169" s="16" t="s">
        <v>300</v>
      </c>
      <c r="C169" s="16" t="s">
        <v>407</v>
      </c>
      <c r="D169" s="16" t="s">
        <v>154</v>
      </c>
      <c r="E169" s="10">
        <f t="shared" si="5"/>
        <v>24</v>
      </c>
      <c r="F169" s="6"/>
      <c r="G169" s="6"/>
      <c r="H169" s="6"/>
      <c r="I169" s="6"/>
      <c r="J169" s="6">
        <v>19</v>
      </c>
      <c r="K169" s="6"/>
      <c r="L169" s="6">
        <v>5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" customFormat="1" ht="11.25">
      <c r="A170" s="4">
        <f t="shared" si="4"/>
        <v>166</v>
      </c>
      <c r="B170" s="16" t="s">
        <v>559</v>
      </c>
      <c r="C170" s="16" t="s">
        <v>66</v>
      </c>
      <c r="D170" s="16" t="s">
        <v>159</v>
      </c>
      <c r="E170" s="10">
        <f t="shared" si="5"/>
        <v>24</v>
      </c>
      <c r="F170" s="6"/>
      <c r="G170" s="6"/>
      <c r="H170" s="6"/>
      <c r="I170" s="6"/>
      <c r="J170" s="6"/>
      <c r="K170" s="6"/>
      <c r="L170" s="6"/>
      <c r="M170" s="6">
        <v>24</v>
      </c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s="3" customFormat="1" ht="11.25">
      <c r="A171" s="4">
        <f t="shared" si="4"/>
        <v>167</v>
      </c>
      <c r="B171" s="16" t="s">
        <v>443</v>
      </c>
      <c r="C171" s="16" t="s">
        <v>334</v>
      </c>
      <c r="D171" s="16" t="s">
        <v>6</v>
      </c>
      <c r="E171" s="10">
        <f t="shared" si="5"/>
        <v>23</v>
      </c>
      <c r="F171" s="6"/>
      <c r="G171" s="6"/>
      <c r="H171" s="6"/>
      <c r="I171" s="6"/>
      <c r="J171" s="6">
        <v>1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>
        <v>22</v>
      </c>
      <c r="V171" s="6"/>
      <c r="W171" s="6"/>
    </row>
    <row r="172" spans="1:23" s="3" customFormat="1" ht="11.25">
      <c r="A172" s="4">
        <f t="shared" si="4"/>
        <v>168</v>
      </c>
      <c r="B172" s="16" t="s">
        <v>464</v>
      </c>
      <c r="C172" s="16" t="s">
        <v>15</v>
      </c>
      <c r="D172" s="16" t="s">
        <v>76</v>
      </c>
      <c r="E172" s="10">
        <f t="shared" si="5"/>
        <v>23</v>
      </c>
      <c r="F172" s="6"/>
      <c r="G172" s="6"/>
      <c r="H172" s="6"/>
      <c r="I172" s="6"/>
      <c r="J172" s="6"/>
      <c r="K172" s="6" t="s">
        <v>130</v>
      </c>
      <c r="L172" s="6">
        <v>1</v>
      </c>
      <c r="M172" s="6"/>
      <c r="N172" s="6"/>
      <c r="O172" s="6"/>
      <c r="P172" s="6">
        <v>22</v>
      </c>
      <c r="Q172" s="6"/>
      <c r="R172" s="6"/>
      <c r="S172" s="6"/>
      <c r="T172" s="6"/>
      <c r="U172" s="6"/>
      <c r="V172" s="6"/>
      <c r="W172" s="6"/>
    </row>
    <row r="173" spans="1:23" s="3" customFormat="1" ht="11.25">
      <c r="A173" s="4">
        <f t="shared" si="4"/>
        <v>169</v>
      </c>
      <c r="B173" s="16" t="s">
        <v>567</v>
      </c>
      <c r="C173" s="16" t="s">
        <v>16</v>
      </c>
      <c r="D173" s="16" t="s">
        <v>215</v>
      </c>
      <c r="E173" s="10">
        <f t="shared" si="5"/>
        <v>23</v>
      </c>
      <c r="F173" s="6"/>
      <c r="G173" s="6"/>
      <c r="H173" s="6"/>
      <c r="I173" s="6"/>
      <c r="J173" s="6">
        <v>9</v>
      </c>
      <c r="K173" s="6"/>
      <c r="L173" s="6">
        <v>14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" customFormat="1" ht="11.25">
      <c r="A174" s="4">
        <f t="shared" si="4"/>
        <v>170</v>
      </c>
      <c r="B174" s="16" t="s">
        <v>356</v>
      </c>
      <c r="C174" s="16" t="s">
        <v>8</v>
      </c>
      <c r="D174" s="16" t="s">
        <v>76</v>
      </c>
      <c r="E174" s="10">
        <f t="shared" si="5"/>
        <v>22</v>
      </c>
      <c r="F174" s="6"/>
      <c r="G174" s="6"/>
      <c r="H174" s="6"/>
      <c r="I174" s="6"/>
      <c r="J174" s="6"/>
      <c r="K174" s="6"/>
      <c r="L174" s="6">
        <v>1</v>
      </c>
      <c r="M174" s="6"/>
      <c r="N174" s="6"/>
      <c r="O174" s="6"/>
      <c r="P174" s="6">
        <v>21</v>
      </c>
      <c r="Q174" s="6"/>
      <c r="R174" s="6"/>
      <c r="S174" s="6"/>
      <c r="T174" s="6"/>
      <c r="U174" s="6"/>
      <c r="V174" s="6"/>
      <c r="W174" s="6"/>
    </row>
    <row r="175" spans="1:23" s="3" customFormat="1" ht="11.25">
      <c r="A175" s="4">
        <f t="shared" si="4"/>
        <v>171</v>
      </c>
      <c r="B175" s="16" t="s">
        <v>212</v>
      </c>
      <c r="C175" s="16" t="s">
        <v>34</v>
      </c>
      <c r="D175" s="16" t="s">
        <v>157</v>
      </c>
      <c r="E175" s="10">
        <f t="shared" si="5"/>
        <v>21</v>
      </c>
      <c r="F175" s="6"/>
      <c r="G175" s="6">
        <v>1</v>
      </c>
      <c r="H175" s="6">
        <v>20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" customFormat="1" ht="11.25">
      <c r="A176" s="4">
        <f t="shared" si="4"/>
        <v>172</v>
      </c>
      <c r="B176" s="16" t="s">
        <v>100</v>
      </c>
      <c r="C176" s="16" t="s">
        <v>36</v>
      </c>
      <c r="D176" s="16" t="s">
        <v>27</v>
      </c>
      <c r="E176" s="10">
        <f t="shared" si="5"/>
        <v>21</v>
      </c>
      <c r="F176" s="6">
        <v>21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s="3" customFormat="1" ht="11.25">
      <c r="A177" s="4">
        <f t="shared" si="4"/>
        <v>173</v>
      </c>
      <c r="B177" s="16" t="s">
        <v>322</v>
      </c>
      <c r="C177" s="16" t="s">
        <v>13</v>
      </c>
      <c r="D177" s="16" t="s">
        <v>6</v>
      </c>
      <c r="E177" s="10">
        <f t="shared" si="5"/>
        <v>20</v>
      </c>
      <c r="F177" s="6"/>
      <c r="G177" s="6"/>
      <c r="H177" s="6"/>
      <c r="I177" s="6"/>
      <c r="J177" s="6"/>
      <c r="K177" s="6"/>
      <c r="L177" s="6">
        <v>20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s="3" customFormat="1" ht="11.25">
      <c r="A178" s="4">
        <f t="shared" si="4"/>
        <v>174</v>
      </c>
      <c r="B178" s="16" t="s">
        <v>481</v>
      </c>
      <c r="C178" s="16" t="s">
        <v>13</v>
      </c>
      <c r="D178" s="16" t="s">
        <v>159</v>
      </c>
      <c r="E178" s="10">
        <f t="shared" si="5"/>
        <v>20</v>
      </c>
      <c r="F178" s="6">
        <v>20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s="3" customFormat="1" ht="11.25">
      <c r="A179" s="4">
        <f t="shared" si="4"/>
        <v>175</v>
      </c>
      <c r="B179" s="16" t="s">
        <v>532</v>
      </c>
      <c r="C179" s="16" t="s">
        <v>12</v>
      </c>
      <c r="D179" s="16" t="s">
        <v>6</v>
      </c>
      <c r="E179" s="10">
        <f t="shared" si="5"/>
        <v>19</v>
      </c>
      <c r="F179" s="6"/>
      <c r="G179" s="6"/>
      <c r="H179" s="6"/>
      <c r="I179" s="6"/>
      <c r="J179" s="6"/>
      <c r="K179" s="6"/>
      <c r="L179" s="6"/>
      <c r="M179" s="6">
        <v>19</v>
      </c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" customFormat="1" ht="11.25">
      <c r="A180" s="4">
        <f t="shared" si="4"/>
        <v>176</v>
      </c>
      <c r="B180" s="16" t="s">
        <v>438</v>
      </c>
      <c r="C180" s="16" t="s">
        <v>137</v>
      </c>
      <c r="D180" s="16" t="s">
        <v>238</v>
      </c>
      <c r="E180" s="10">
        <f t="shared" si="5"/>
        <v>18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>
        <v>18</v>
      </c>
      <c r="Q180" s="6"/>
      <c r="R180" s="6"/>
      <c r="S180" s="6"/>
      <c r="T180" s="6"/>
      <c r="U180" s="6"/>
      <c r="V180" s="6"/>
      <c r="W180" s="6"/>
    </row>
    <row r="181" spans="1:23" s="3" customFormat="1" ht="11.25">
      <c r="A181" s="4">
        <f t="shared" si="4"/>
        <v>177</v>
      </c>
      <c r="B181" s="16" t="s">
        <v>543</v>
      </c>
      <c r="C181" s="16" t="s">
        <v>33</v>
      </c>
      <c r="D181" s="16" t="s">
        <v>171</v>
      </c>
      <c r="E181" s="10">
        <f t="shared" si="5"/>
        <v>18</v>
      </c>
      <c r="F181" s="6"/>
      <c r="G181" s="6"/>
      <c r="H181" s="6"/>
      <c r="I181" s="6"/>
      <c r="J181" s="6">
        <v>18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" customFormat="1" ht="11.25">
      <c r="A182" s="4">
        <f t="shared" si="4"/>
        <v>178</v>
      </c>
      <c r="B182" s="16" t="s">
        <v>541</v>
      </c>
      <c r="C182" s="16" t="s">
        <v>34</v>
      </c>
      <c r="D182" s="16" t="s">
        <v>159</v>
      </c>
      <c r="E182" s="10">
        <f t="shared" si="5"/>
        <v>17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>
        <v>17</v>
      </c>
      <c r="V182" s="6"/>
      <c r="W182" s="6"/>
    </row>
    <row r="183" spans="1:23" s="3" customFormat="1" ht="11.25">
      <c r="A183" s="4">
        <f t="shared" si="4"/>
        <v>179</v>
      </c>
      <c r="B183" s="16" t="s">
        <v>494</v>
      </c>
      <c r="C183" s="16" t="s">
        <v>495</v>
      </c>
      <c r="D183" s="16" t="s">
        <v>315</v>
      </c>
      <c r="E183" s="10">
        <f t="shared" si="5"/>
        <v>15</v>
      </c>
      <c r="F183" s="6"/>
      <c r="G183" s="6"/>
      <c r="H183" s="6"/>
      <c r="I183" s="6"/>
      <c r="J183" s="6"/>
      <c r="K183" s="6"/>
      <c r="L183" s="6"/>
      <c r="M183" s="6">
        <v>15</v>
      </c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" customFormat="1" ht="11.25">
      <c r="A184" s="4">
        <f t="shared" si="4"/>
        <v>180</v>
      </c>
      <c r="B184" s="16" t="s">
        <v>454</v>
      </c>
      <c r="C184" s="16" t="s">
        <v>149</v>
      </c>
      <c r="D184" s="16" t="s">
        <v>27</v>
      </c>
      <c r="E184" s="10">
        <f t="shared" si="5"/>
        <v>14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>
        <v>14</v>
      </c>
      <c r="W184" s="6"/>
    </row>
    <row r="185" spans="1:23" s="3" customFormat="1" ht="11.25">
      <c r="A185" s="4">
        <f t="shared" si="4"/>
        <v>181</v>
      </c>
      <c r="B185" s="16" t="s">
        <v>428</v>
      </c>
      <c r="C185" s="16" t="s">
        <v>7</v>
      </c>
      <c r="D185" s="16" t="s">
        <v>6</v>
      </c>
      <c r="E185" s="10">
        <f t="shared" si="5"/>
        <v>11</v>
      </c>
      <c r="F185" s="6"/>
      <c r="G185" s="6"/>
      <c r="H185" s="6"/>
      <c r="I185" s="6"/>
      <c r="J185" s="6"/>
      <c r="K185" s="6"/>
      <c r="L185" s="6">
        <v>11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" customFormat="1" ht="11.25">
      <c r="A186" s="4">
        <f t="shared" si="4"/>
        <v>182</v>
      </c>
      <c r="B186" s="16" t="s">
        <v>280</v>
      </c>
      <c r="C186" s="16" t="s">
        <v>281</v>
      </c>
      <c r="D186" s="16" t="s">
        <v>200</v>
      </c>
      <c r="E186" s="10">
        <f t="shared" si="5"/>
        <v>11</v>
      </c>
      <c r="F186" s="6"/>
      <c r="G186" s="6"/>
      <c r="H186" s="6">
        <v>11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s="3" customFormat="1" ht="11.25">
      <c r="A187" s="4">
        <f t="shared" si="4"/>
        <v>183</v>
      </c>
      <c r="B187" s="16" t="s">
        <v>160</v>
      </c>
      <c r="C187" s="16" t="s">
        <v>45</v>
      </c>
      <c r="D187" s="16" t="s">
        <v>75</v>
      </c>
      <c r="E187" s="10">
        <f t="shared" si="5"/>
        <v>10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>
        <v>10</v>
      </c>
      <c r="V187" s="6"/>
      <c r="W187" s="6"/>
    </row>
    <row r="188" spans="1:23" s="3" customFormat="1" ht="11.25">
      <c r="A188" s="4">
        <f t="shared" si="4"/>
        <v>184</v>
      </c>
      <c r="B188" s="16" t="s">
        <v>283</v>
      </c>
      <c r="C188" s="16" t="s">
        <v>29</v>
      </c>
      <c r="D188" s="16" t="s">
        <v>315</v>
      </c>
      <c r="E188" s="10">
        <f t="shared" si="5"/>
        <v>5</v>
      </c>
      <c r="F188" s="6"/>
      <c r="G188" s="6"/>
      <c r="H188" s="6">
        <v>5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s="3" customFormat="1" ht="11.25">
      <c r="A189" s="4">
        <f t="shared" si="4"/>
        <v>185</v>
      </c>
      <c r="B189" s="16" t="s">
        <v>222</v>
      </c>
      <c r="C189" s="16" t="s">
        <v>223</v>
      </c>
      <c r="D189" s="16" t="s">
        <v>161</v>
      </c>
      <c r="E189" s="10">
        <f t="shared" si="5"/>
        <v>2</v>
      </c>
      <c r="F189" s="6"/>
      <c r="G189" s="6">
        <v>1</v>
      </c>
      <c r="H189" s="6"/>
      <c r="I189" s="6"/>
      <c r="J189" s="6">
        <v>1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" customFormat="1" ht="11.25">
      <c r="A190" s="4">
        <f t="shared" si="4"/>
        <v>186</v>
      </c>
      <c r="B190" s="16" t="s">
        <v>328</v>
      </c>
      <c r="C190" s="16" t="s">
        <v>57</v>
      </c>
      <c r="D190" s="16" t="s">
        <v>238</v>
      </c>
      <c r="E190" s="10">
        <f t="shared" si="5"/>
        <v>1</v>
      </c>
      <c r="F190" s="6"/>
      <c r="G190" s="6"/>
      <c r="H190" s="6"/>
      <c r="I190" s="6"/>
      <c r="J190" s="6">
        <v>1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s="3" customFormat="1" ht="11.25">
      <c r="A191" s="4">
        <f t="shared" si="4"/>
        <v>187</v>
      </c>
      <c r="B191" s="16" t="s">
        <v>344</v>
      </c>
      <c r="C191" s="16" t="s">
        <v>23</v>
      </c>
      <c r="D191" s="16" t="s">
        <v>6</v>
      </c>
      <c r="E191" s="10">
        <f t="shared" si="5"/>
        <v>1</v>
      </c>
      <c r="F191" s="6"/>
      <c r="G191" s="6"/>
      <c r="H191" s="6"/>
      <c r="I191" s="6"/>
      <c r="J191" s="6"/>
      <c r="K191" s="6"/>
      <c r="L191" s="6">
        <v>1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" customFormat="1" ht="11.25">
      <c r="A192" s="4">
        <f t="shared" si="4"/>
        <v>188</v>
      </c>
      <c r="B192" s="16" t="s">
        <v>226</v>
      </c>
      <c r="C192" s="16" t="s">
        <v>11</v>
      </c>
      <c r="D192" s="16" t="s">
        <v>161</v>
      </c>
      <c r="E192" s="10">
        <f t="shared" si="5"/>
        <v>1</v>
      </c>
      <c r="F192" s="6"/>
      <c r="G192" s="6"/>
      <c r="H192" s="6"/>
      <c r="I192" s="6"/>
      <c r="J192" s="6">
        <v>1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s="3" customFormat="1" ht="11.25">
      <c r="A193" s="4">
        <f t="shared" si="4"/>
        <v>189</v>
      </c>
      <c r="B193" s="16" t="s">
        <v>35</v>
      </c>
      <c r="C193" s="16" t="s">
        <v>10</v>
      </c>
      <c r="D193" s="16" t="s">
        <v>9</v>
      </c>
      <c r="E193" s="10">
        <f t="shared" si="5"/>
        <v>1</v>
      </c>
      <c r="F193" s="6">
        <v>1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" customFormat="1" ht="11.25">
      <c r="A194" s="4">
        <f t="shared" si="4"/>
        <v>190</v>
      </c>
      <c r="B194" s="16" t="s">
        <v>191</v>
      </c>
      <c r="C194" s="16" t="s">
        <v>42</v>
      </c>
      <c r="D194" s="16" t="s">
        <v>6</v>
      </c>
      <c r="E194" s="10">
        <f t="shared" si="5"/>
        <v>1</v>
      </c>
      <c r="F194" s="6"/>
      <c r="G194" s="6"/>
      <c r="H194" s="6"/>
      <c r="I194" s="6"/>
      <c r="J194" s="6"/>
      <c r="K194" s="6"/>
      <c r="L194" s="6">
        <v>1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s="3" customFormat="1" ht="11.25">
      <c r="A195" s="4">
        <f t="shared" si="4"/>
        <v>191</v>
      </c>
      <c r="B195" s="16" t="s">
        <v>444</v>
      </c>
      <c r="C195" s="16" t="s">
        <v>12</v>
      </c>
      <c r="D195" s="16" t="s">
        <v>6</v>
      </c>
      <c r="E195" s="10">
        <f t="shared" si="5"/>
        <v>1</v>
      </c>
      <c r="F195" s="6"/>
      <c r="G195" s="6"/>
      <c r="H195" s="6"/>
      <c r="I195" s="6"/>
      <c r="J195" s="6"/>
      <c r="K195" s="6"/>
      <c r="L195" s="6">
        <v>1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" customFormat="1" ht="11.25">
      <c r="A196" s="4">
        <f t="shared" si="4"/>
        <v>192</v>
      </c>
      <c r="B196" s="16" t="s">
        <v>453</v>
      </c>
      <c r="C196" s="16" t="s">
        <v>24</v>
      </c>
      <c r="D196" s="16" t="s">
        <v>154</v>
      </c>
      <c r="E196" s="10">
        <f t="shared" si="5"/>
        <v>1</v>
      </c>
      <c r="F196" s="6"/>
      <c r="G196" s="6"/>
      <c r="H196" s="6"/>
      <c r="I196" s="6"/>
      <c r="J196" s="6">
        <v>1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s="3" customFormat="1" ht="11.25">
      <c r="A197" s="4">
        <f aca="true" t="shared" si="6" ref="A197:A260">A196+1</f>
        <v>193</v>
      </c>
      <c r="B197" s="16" t="s">
        <v>143</v>
      </c>
      <c r="C197" s="16" t="s">
        <v>16</v>
      </c>
      <c r="D197" s="16" t="s">
        <v>161</v>
      </c>
      <c r="E197" s="10">
        <f aca="true" t="shared" si="7" ref="E197:E260">SUM(F197:W197)</f>
        <v>1</v>
      </c>
      <c r="F197" s="6"/>
      <c r="G197" s="6"/>
      <c r="H197" s="6"/>
      <c r="I197" s="6"/>
      <c r="J197" s="6"/>
      <c r="K197" s="6"/>
      <c r="L197" s="6">
        <v>1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" customFormat="1" ht="11.25">
      <c r="A198" s="4">
        <f t="shared" si="6"/>
        <v>194</v>
      </c>
      <c r="B198" s="16" t="s">
        <v>482</v>
      </c>
      <c r="C198" s="16" t="s">
        <v>24</v>
      </c>
      <c r="D198" s="16" t="s">
        <v>215</v>
      </c>
      <c r="E198" s="10">
        <f t="shared" si="7"/>
        <v>1</v>
      </c>
      <c r="F198" s="6"/>
      <c r="G198" s="6"/>
      <c r="H198" s="6"/>
      <c r="I198" s="6"/>
      <c r="J198" s="6"/>
      <c r="K198" s="6"/>
      <c r="L198" s="6">
        <v>1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s="3" customFormat="1" ht="11.25">
      <c r="A199" s="4">
        <f t="shared" si="6"/>
        <v>195</v>
      </c>
      <c r="B199" s="16" t="s">
        <v>663</v>
      </c>
      <c r="C199" s="16" t="s">
        <v>42</v>
      </c>
      <c r="D199" s="16" t="s">
        <v>6</v>
      </c>
      <c r="E199" s="10">
        <f t="shared" si="7"/>
        <v>1</v>
      </c>
      <c r="F199" s="6"/>
      <c r="G199" s="6"/>
      <c r="H199" s="6"/>
      <c r="I199" s="6"/>
      <c r="J199" s="6"/>
      <c r="K199" s="6"/>
      <c r="L199" s="6">
        <v>1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s="3" customFormat="1" ht="11.25">
      <c r="A200" s="4">
        <f t="shared" si="6"/>
        <v>196</v>
      </c>
      <c r="B200" s="16" t="s">
        <v>523</v>
      </c>
      <c r="C200" s="16" t="s">
        <v>34</v>
      </c>
      <c r="D200" s="16" t="s">
        <v>91</v>
      </c>
      <c r="E200" s="10">
        <f t="shared" si="7"/>
        <v>1</v>
      </c>
      <c r="F200" s="6"/>
      <c r="G200" s="6"/>
      <c r="H200" s="6"/>
      <c r="I200" s="6"/>
      <c r="J200" s="6"/>
      <c r="K200" s="6"/>
      <c r="L200" s="6">
        <v>1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s="3" customFormat="1" ht="11.25">
      <c r="A201" s="4">
        <f t="shared" si="6"/>
        <v>197</v>
      </c>
      <c r="B201" s="16" t="s">
        <v>533</v>
      </c>
      <c r="C201" s="16" t="s">
        <v>12</v>
      </c>
      <c r="D201" s="16" t="s">
        <v>315</v>
      </c>
      <c r="E201" s="10">
        <f t="shared" si="7"/>
        <v>1</v>
      </c>
      <c r="F201" s="6"/>
      <c r="G201" s="6"/>
      <c r="H201" s="6"/>
      <c r="I201" s="6"/>
      <c r="J201" s="6"/>
      <c r="K201" s="6"/>
      <c r="L201" s="6">
        <v>1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" customFormat="1" ht="11.25">
      <c r="A202" s="4">
        <f t="shared" si="6"/>
        <v>198</v>
      </c>
      <c r="B202" s="16" t="s">
        <v>564</v>
      </c>
      <c r="C202" s="16" t="s">
        <v>20</v>
      </c>
      <c r="D202" s="16" t="s">
        <v>6</v>
      </c>
      <c r="E202" s="10">
        <f t="shared" si="7"/>
        <v>1</v>
      </c>
      <c r="F202" s="6"/>
      <c r="G202" s="6"/>
      <c r="H202" s="6"/>
      <c r="I202" s="6"/>
      <c r="J202" s="6"/>
      <c r="K202" s="6"/>
      <c r="L202" s="6">
        <v>1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s="3" customFormat="1" ht="11.25">
      <c r="A203" s="4">
        <f t="shared" si="6"/>
        <v>199</v>
      </c>
      <c r="B203" s="16" t="s">
        <v>54</v>
      </c>
      <c r="C203" s="16" t="s">
        <v>5</v>
      </c>
      <c r="D203" s="16" t="s">
        <v>91</v>
      </c>
      <c r="E203" s="10">
        <f t="shared" si="7"/>
        <v>1</v>
      </c>
      <c r="F203" s="6"/>
      <c r="G203" s="6"/>
      <c r="H203" s="6"/>
      <c r="I203" s="6"/>
      <c r="J203" s="6"/>
      <c r="K203" s="6"/>
      <c r="L203" s="6">
        <v>1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" customFormat="1" ht="11.25">
      <c r="A204" s="4">
        <f t="shared" si="6"/>
        <v>200</v>
      </c>
      <c r="B204" s="16" t="s">
        <v>314</v>
      </c>
      <c r="C204" s="16" t="s">
        <v>7</v>
      </c>
      <c r="D204" s="16" t="s">
        <v>315</v>
      </c>
      <c r="E204" s="10">
        <f t="shared" si="7"/>
        <v>0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s="3" customFormat="1" ht="11.25">
      <c r="A205" s="4">
        <f t="shared" si="6"/>
        <v>201</v>
      </c>
      <c r="B205" s="16" t="s">
        <v>316</v>
      </c>
      <c r="C205" s="16" t="s">
        <v>317</v>
      </c>
      <c r="D205" s="16" t="s">
        <v>91</v>
      </c>
      <c r="E205" s="10">
        <f t="shared" si="7"/>
        <v>0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" customFormat="1" ht="11.25">
      <c r="A206" s="4">
        <f t="shared" si="6"/>
        <v>202</v>
      </c>
      <c r="B206" s="16" t="s">
        <v>318</v>
      </c>
      <c r="C206" s="16" t="s">
        <v>10</v>
      </c>
      <c r="D206" s="16" t="s">
        <v>215</v>
      </c>
      <c r="E206" s="10">
        <f t="shared" si="7"/>
        <v>0</v>
      </c>
      <c r="F206" s="6"/>
      <c r="G206" s="6" t="s">
        <v>130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s="3" customFormat="1" ht="11.25">
      <c r="A207" s="4">
        <f t="shared" si="6"/>
        <v>203</v>
      </c>
      <c r="B207" s="16" t="s">
        <v>319</v>
      </c>
      <c r="C207" s="16" t="s">
        <v>147</v>
      </c>
      <c r="D207" s="16" t="s">
        <v>238</v>
      </c>
      <c r="E207" s="10">
        <f t="shared" si="7"/>
        <v>0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" customFormat="1" ht="11.25">
      <c r="A208" s="4">
        <f t="shared" si="6"/>
        <v>204</v>
      </c>
      <c r="B208" s="16" t="s">
        <v>320</v>
      </c>
      <c r="C208" s="16" t="s">
        <v>178</v>
      </c>
      <c r="D208" s="16" t="s">
        <v>9</v>
      </c>
      <c r="E208" s="10">
        <f t="shared" si="7"/>
        <v>0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s="3" customFormat="1" ht="11.25">
      <c r="A209" s="4">
        <f t="shared" si="6"/>
        <v>205</v>
      </c>
      <c r="B209" s="16" t="s">
        <v>321</v>
      </c>
      <c r="C209" s="16" t="s">
        <v>16</v>
      </c>
      <c r="D209" s="16" t="s">
        <v>27</v>
      </c>
      <c r="E209" s="10">
        <f t="shared" si="7"/>
        <v>0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" customFormat="1" ht="11.25">
      <c r="A210" s="4">
        <f t="shared" si="6"/>
        <v>206</v>
      </c>
      <c r="B210" s="16" t="s">
        <v>323</v>
      </c>
      <c r="C210" s="16" t="s">
        <v>15</v>
      </c>
      <c r="D210" s="16" t="s">
        <v>161</v>
      </c>
      <c r="E210" s="10">
        <f t="shared" si="7"/>
        <v>0</v>
      </c>
      <c r="F210" s="6"/>
      <c r="G210" s="6"/>
      <c r="H210" s="6"/>
      <c r="I210" s="6"/>
      <c r="J210" s="6"/>
      <c r="K210" s="6"/>
      <c r="L210" s="6"/>
      <c r="M210" s="6"/>
      <c r="N210" s="6" t="s">
        <v>130</v>
      </c>
      <c r="O210" s="6"/>
      <c r="P210" s="6"/>
      <c r="Q210" s="6"/>
      <c r="R210" s="6"/>
      <c r="S210" s="6"/>
      <c r="T210" s="6"/>
      <c r="U210" s="6"/>
      <c r="V210" s="6"/>
      <c r="W210" s="6"/>
    </row>
    <row r="211" spans="1:23" s="3" customFormat="1" ht="11.25">
      <c r="A211" s="4">
        <f t="shared" si="6"/>
        <v>207</v>
      </c>
      <c r="B211" s="16" t="s">
        <v>324</v>
      </c>
      <c r="C211" s="16" t="s">
        <v>15</v>
      </c>
      <c r="D211" s="16" t="s">
        <v>6</v>
      </c>
      <c r="E211" s="10">
        <f t="shared" si="7"/>
        <v>0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" customFormat="1" ht="11.25">
      <c r="A212" s="4">
        <f t="shared" si="6"/>
        <v>208</v>
      </c>
      <c r="B212" s="16" t="s">
        <v>325</v>
      </c>
      <c r="C212" s="16" t="s">
        <v>326</v>
      </c>
      <c r="D212" s="16" t="s">
        <v>161</v>
      </c>
      <c r="E212" s="10">
        <f t="shared" si="7"/>
        <v>0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s="3" customFormat="1" ht="11.25">
      <c r="A213" s="4">
        <f t="shared" si="6"/>
        <v>209</v>
      </c>
      <c r="B213" s="16" t="s">
        <v>329</v>
      </c>
      <c r="C213" s="16" t="s">
        <v>330</v>
      </c>
      <c r="D213" s="16" t="s">
        <v>89</v>
      </c>
      <c r="E213" s="10">
        <f t="shared" si="7"/>
        <v>0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" customFormat="1" ht="11.25">
      <c r="A214" s="4">
        <f t="shared" si="6"/>
        <v>210</v>
      </c>
      <c r="B214" s="16" t="s">
        <v>331</v>
      </c>
      <c r="C214" s="16" t="s">
        <v>332</v>
      </c>
      <c r="D214" s="16" t="s">
        <v>188</v>
      </c>
      <c r="E214" s="10">
        <f t="shared" si="7"/>
        <v>0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s="3" customFormat="1" ht="11.25">
      <c r="A215" s="4">
        <f t="shared" si="6"/>
        <v>211</v>
      </c>
      <c r="B215" s="16" t="s">
        <v>333</v>
      </c>
      <c r="C215" s="16" t="s">
        <v>184</v>
      </c>
      <c r="D215" s="16" t="s">
        <v>238</v>
      </c>
      <c r="E215" s="10">
        <f t="shared" si="7"/>
        <v>0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" customFormat="1" ht="11.25">
      <c r="A216" s="4">
        <f t="shared" si="6"/>
        <v>212</v>
      </c>
      <c r="B216" s="16" t="s">
        <v>333</v>
      </c>
      <c r="C216" s="16" t="s">
        <v>334</v>
      </c>
      <c r="D216" s="16" t="s">
        <v>238</v>
      </c>
      <c r="E216" s="10">
        <f t="shared" si="7"/>
        <v>0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s="3" customFormat="1" ht="11.25">
      <c r="A217" s="4">
        <f t="shared" si="6"/>
        <v>213</v>
      </c>
      <c r="B217" s="16" t="s">
        <v>335</v>
      </c>
      <c r="C217" s="16" t="s">
        <v>336</v>
      </c>
      <c r="D217" s="16" t="s">
        <v>6</v>
      </c>
      <c r="E217" s="10">
        <f t="shared" si="7"/>
        <v>0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" customFormat="1" ht="11.25">
      <c r="A218" s="4">
        <f t="shared" si="6"/>
        <v>214</v>
      </c>
      <c r="B218" s="16" t="s">
        <v>337</v>
      </c>
      <c r="C218" s="16" t="s">
        <v>338</v>
      </c>
      <c r="D218" s="16" t="s">
        <v>238</v>
      </c>
      <c r="E218" s="10">
        <f t="shared" si="7"/>
        <v>0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s="3" customFormat="1" ht="11.25">
      <c r="A219" s="4">
        <f t="shared" si="6"/>
        <v>215</v>
      </c>
      <c r="B219" s="16" t="s">
        <v>341</v>
      </c>
      <c r="C219" s="16" t="s">
        <v>20</v>
      </c>
      <c r="D219" s="16" t="s">
        <v>171</v>
      </c>
      <c r="E219" s="10">
        <f t="shared" si="7"/>
        <v>0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" customFormat="1" ht="11.25">
      <c r="A220" s="4">
        <f t="shared" si="6"/>
        <v>216</v>
      </c>
      <c r="B220" s="16" t="s">
        <v>342</v>
      </c>
      <c r="C220" s="16" t="s">
        <v>343</v>
      </c>
      <c r="D220" s="16" t="s">
        <v>238</v>
      </c>
      <c r="E220" s="10">
        <f t="shared" si="7"/>
        <v>0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s="3" customFormat="1" ht="11.25">
      <c r="A221" s="4">
        <f t="shared" si="6"/>
        <v>217</v>
      </c>
      <c r="B221" s="16" t="s">
        <v>346</v>
      </c>
      <c r="C221" s="16" t="s">
        <v>20</v>
      </c>
      <c r="D221" s="16" t="s">
        <v>6</v>
      </c>
      <c r="E221" s="10">
        <f t="shared" si="7"/>
        <v>0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s="3" customFormat="1" ht="11.25">
      <c r="A222" s="4">
        <f t="shared" si="6"/>
        <v>218</v>
      </c>
      <c r="B222" s="16" t="s">
        <v>347</v>
      </c>
      <c r="C222" s="16" t="s">
        <v>7</v>
      </c>
      <c r="D222" s="16" t="s">
        <v>75</v>
      </c>
      <c r="E222" s="10">
        <f t="shared" si="7"/>
        <v>0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s="3" customFormat="1" ht="11.25">
      <c r="A223" s="4">
        <f t="shared" si="6"/>
        <v>219</v>
      </c>
      <c r="B223" s="16" t="s">
        <v>348</v>
      </c>
      <c r="C223" s="16" t="s">
        <v>8</v>
      </c>
      <c r="D223" s="16" t="s">
        <v>6</v>
      </c>
      <c r="E223" s="10">
        <f t="shared" si="7"/>
        <v>0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" customFormat="1" ht="11.25">
      <c r="A224" s="4">
        <f t="shared" si="6"/>
        <v>220</v>
      </c>
      <c r="B224" s="16" t="s">
        <v>351</v>
      </c>
      <c r="C224" s="16" t="s">
        <v>7</v>
      </c>
      <c r="D224" s="16" t="s">
        <v>89</v>
      </c>
      <c r="E224" s="10">
        <f t="shared" si="7"/>
        <v>0</v>
      </c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s="3" customFormat="1" ht="11.25">
      <c r="A225" s="4">
        <f t="shared" si="6"/>
        <v>221</v>
      </c>
      <c r="B225" s="16" t="s">
        <v>352</v>
      </c>
      <c r="C225" s="16" t="s">
        <v>264</v>
      </c>
      <c r="D225" s="16" t="s">
        <v>171</v>
      </c>
      <c r="E225" s="10">
        <f t="shared" si="7"/>
        <v>0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" customFormat="1" ht="11.25">
      <c r="A226" s="4">
        <f t="shared" si="6"/>
        <v>222</v>
      </c>
      <c r="B226" s="16" t="s">
        <v>353</v>
      </c>
      <c r="C226" s="16" t="s">
        <v>68</v>
      </c>
      <c r="D226" s="16" t="s">
        <v>75</v>
      </c>
      <c r="E226" s="10">
        <f t="shared" si="7"/>
        <v>0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s="3" customFormat="1" ht="11.25">
      <c r="A227" s="4">
        <f t="shared" si="6"/>
        <v>223</v>
      </c>
      <c r="B227" s="16" t="s">
        <v>354</v>
      </c>
      <c r="C227" s="16" t="s">
        <v>355</v>
      </c>
      <c r="D227" s="16" t="s">
        <v>89</v>
      </c>
      <c r="E227" s="10">
        <f t="shared" si="7"/>
        <v>0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" customFormat="1" ht="11.25">
      <c r="A228" s="4">
        <f t="shared" si="6"/>
        <v>224</v>
      </c>
      <c r="B228" s="16" t="s">
        <v>357</v>
      </c>
      <c r="C228" s="16" t="s">
        <v>7</v>
      </c>
      <c r="D228" s="16" t="s">
        <v>171</v>
      </c>
      <c r="E228" s="10">
        <f t="shared" si="7"/>
        <v>0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s="3" customFormat="1" ht="11.25">
      <c r="A229" s="4">
        <f t="shared" si="6"/>
        <v>225</v>
      </c>
      <c r="B229" s="16" t="s">
        <v>361</v>
      </c>
      <c r="C229" s="16" t="s">
        <v>68</v>
      </c>
      <c r="D229" s="16" t="s">
        <v>28</v>
      </c>
      <c r="E229" s="10">
        <f t="shared" si="7"/>
        <v>0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" customFormat="1" ht="11.25">
      <c r="A230" s="4">
        <f t="shared" si="6"/>
        <v>226</v>
      </c>
      <c r="B230" s="16" t="s">
        <v>362</v>
      </c>
      <c r="C230" s="16" t="s">
        <v>268</v>
      </c>
      <c r="D230" s="16" t="s">
        <v>238</v>
      </c>
      <c r="E230" s="10">
        <f t="shared" si="7"/>
        <v>0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s="3" customFormat="1" ht="11.25">
      <c r="A231" s="4">
        <f t="shared" si="6"/>
        <v>227</v>
      </c>
      <c r="B231" s="16" t="s">
        <v>363</v>
      </c>
      <c r="C231" s="16" t="s">
        <v>317</v>
      </c>
      <c r="D231" s="16" t="s">
        <v>75</v>
      </c>
      <c r="E231" s="10">
        <f t="shared" si="7"/>
        <v>0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" customFormat="1" ht="11.25">
      <c r="A232" s="4">
        <f t="shared" si="6"/>
        <v>228</v>
      </c>
      <c r="B232" s="16" t="s">
        <v>364</v>
      </c>
      <c r="C232" s="16" t="s">
        <v>365</v>
      </c>
      <c r="D232" s="16" t="s">
        <v>154</v>
      </c>
      <c r="E232" s="10">
        <f t="shared" si="7"/>
        <v>0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s="3" customFormat="1" ht="11.25">
      <c r="A233" s="4">
        <f t="shared" si="6"/>
        <v>229</v>
      </c>
      <c r="B233" s="16" t="s">
        <v>367</v>
      </c>
      <c r="C233" s="16" t="s">
        <v>13</v>
      </c>
      <c r="D233" s="16" t="s">
        <v>91</v>
      </c>
      <c r="E233" s="10">
        <f t="shared" si="7"/>
        <v>0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" customFormat="1" ht="11.25">
      <c r="A234" s="4">
        <f t="shared" si="6"/>
        <v>230</v>
      </c>
      <c r="B234" s="16" t="s">
        <v>368</v>
      </c>
      <c r="C234" s="16" t="s">
        <v>245</v>
      </c>
      <c r="D234" s="16" t="s">
        <v>75</v>
      </c>
      <c r="E234" s="10">
        <f t="shared" si="7"/>
        <v>0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s="3" customFormat="1" ht="11.25">
      <c r="A235" s="4">
        <f t="shared" si="6"/>
        <v>231</v>
      </c>
      <c r="B235" s="16" t="s">
        <v>369</v>
      </c>
      <c r="C235" s="16" t="s">
        <v>48</v>
      </c>
      <c r="D235" s="16" t="s">
        <v>154</v>
      </c>
      <c r="E235" s="10">
        <f t="shared" si="7"/>
        <v>0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" customFormat="1" ht="11.25">
      <c r="A236" s="4">
        <f t="shared" si="6"/>
        <v>232</v>
      </c>
      <c r="B236" s="16" t="s">
        <v>370</v>
      </c>
      <c r="C236" s="16" t="s">
        <v>371</v>
      </c>
      <c r="D236" s="16" t="s">
        <v>154</v>
      </c>
      <c r="E236" s="10">
        <f t="shared" si="7"/>
        <v>0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s="3" customFormat="1" ht="11.25">
      <c r="A237" s="4">
        <f t="shared" si="6"/>
        <v>233</v>
      </c>
      <c r="B237" s="16" t="s">
        <v>376</v>
      </c>
      <c r="C237" s="16" t="s">
        <v>12</v>
      </c>
      <c r="D237" s="16" t="s">
        <v>89</v>
      </c>
      <c r="E237" s="10">
        <f t="shared" si="7"/>
        <v>0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" customFormat="1" ht="11.25">
      <c r="A238" s="4">
        <f t="shared" si="6"/>
        <v>234</v>
      </c>
      <c r="B238" s="16" t="s">
        <v>377</v>
      </c>
      <c r="C238" s="16" t="s">
        <v>378</v>
      </c>
      <c r="D238" s="16" t="s">
        <v>91</v>
      </c>
      <c r="E238" s="10">
        <f t="shared" si="7"/>
        <v>0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s="3" customFormat="1" ht="11.25">
      <c r="A239" s="4">
        <f t="shared" si="6"/>
        <v>235</v>
      </c>
      <c r="B239" s="16" t="s">
        <v>379</v>
      </c>
      <c r="C239" s="16" t="s">
        <v>11</v>
      </c>
      <c r="D239" s="16" t="s">
        <v>154</v>
      </c>
      <c r="E239" s="10">
        <f t="shared" si="7"/>
        <v>0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" customFormat="1" ht="11.25">
      <c r="A240" s="4">
        <f t="shared" si="6"/>
        <v>236</v>
      </c>
      <c r="B240" s="16" t="s">
        <v>380</v>
      </c>
      <c r="C240" s="16" t="s">
        <v>381</v>
      </c>
      <c r="D240" s="16" t="s">
        <v>6</v>
      </c>
      <c r="E240" s="10">
        <f t="shared" si="7"/>
        <v>0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s="3" customFormat="1" ht="11.25">
      <c r="A241" s="4">
        <f t="shared" si="6"/>
        <v>237</v>
      </c>
      <c r="B241" s="16" t="s">
        <v>383</v>
      </c>
      <c r="C241" s="16" t="s">
        <v>33</v>
      </c>
      <c r="D241" s="16" t="s">
        <v>159</v>
      </c>
      <c r="E241" s="10">
        <f t="shared" si="7"/>
        <v>0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" customFormat="1" ht="11.25">
      <c r="A242" s="4">
        <f t="shared" si="6"/>
        <v>238</v>
      </c>
      <c r="B242" s="16" t="s">
        <v>388</v>
      </c>
      <c r="C242" s="16" t="s">
        <v>12</v>
      </c>
      <c r="D242" s="16" t="s">
        <v>315</v>
      </c>
      <c r="E242" s="10">
        <f t="shared" si="7"/>
        <v>0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s="3" customFormat="1" ht="11.25">
      <c r="A243" s="4">
        <f t="shared" si="6"/>
        <v>239</v>
      </c>
      <c r="B243" s="16" t="s">
        <v>389</v>
      </c>
      <c r="C243" s="16" t="s">
        <v>34</v>
      </c>
      <c r="D243" s="16" t="s">
        <v>75</v>
      </c>
      <c r="E243" s="10">
        <f t="shared" si="7"/>
        <v>0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s="3" customFormat="1" ht="11.25">
      <c r="A244" s="4">
        <f t="shared" si="6"/>
        <v>240</v>
      </c>
      <c r="B244" s="16" t="s">
        <v>390</v>
      </c>
      <c r="C244" s="16" t="s">
        <v>391</v>
      </c>
      <c r="D244" s="16" t="s">
        <v>84</v>
      </c>
      <c r="E244" s="10">
        <f t="shared" si="7"/>
        <v>0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s="3" customFormat="1" ht="11.25">
      <c r="A245" s="4">
        <f t="shared" si="6"/>
        <v>241</v>
      </c>
      <c r="B245" s="16" t="s">
        <v>394</v>
      </c>
      <c r="C245" s="16" t="s">
        <v>32</v>
      </c>
      <c r="D245" s="16" t="s">
        <v>315</v>
      </c>
      <c r="E245" s="10">
        <f t="shared" si="7"/>
        <v>0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" customFormat="1" ht="11.25">
      <c r="A246" s="4">
        <f t="shared" si="6"/>
        <v>242</v>
      </c>
      <c r="B246" s="16" t="s">
        <v>395</v>
      </c>
      <c r="C246" s="16" t="s">
        <v>57</v>
      </c>
      <c r="D246" s="16" t="s">
        <v>154</v>
      </c>
      <c r="E246" s="10">
        <f t="shared" si="7"/>
        <v>0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s="3" customFormat="1" ht="11.25">
      <c r="A247" s="4">
        <f t="shared" si="6"/>
        <v>243</v>
      </c>
      <c r="B247" s="16" t="s">
        <v>396</v>
      </c>
      <c r="C247" s="16" t="s">
        <v>397</v>
      </c>
      <c r="D247" s="16" t="s">
        <v>238</v>
      </c>
      <c r="E247" s="10">
        <f t="shared" si="7"/>
        <v>0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" customFormat="1" ht="11.25">
      <c r="A248" s="4">
        <f t="shared" si="6"/>
        <v>244</v>
      </c>
      <c r="B248" s="16" t="s">
        <v>398</v>
      </c>
      <c r="C248" s="16" t="s">
        <v>399</v>
      </c>
      <c r="D248" s="16" t="s">
        <v>315</v>
      </c>
      <c r="E248" s="10">
        <f t="shared" si="7"/>
        <v>0</v>
      </c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s="3" customFormat="1" ht="11.25">
      <c r="A249" s="4">
        <f t="shared" si="6"/>
        <v>245</v>
      </c>
      <c r="B249" s="16" t="s">
        <v>400</v>
      </c>
      <c r="C249" s="16" t="s">
        <v>401</v>
      </c>
      <c r="D249" s="16" t="s">
        <v>154</v>
      </c>
      <c r="E249" s="10">
        <f t="shared" si="7"/>
        <v>0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" customFormat="1" ht="11.25">
      <c r="A250" s="4">
        <f t="shared" si="6"/>
        <v>246</v>
      </c>
      <c r="B250" s="16" t="s">
        <v>402</v>
      </c>
      <c r="C250" s="16" t="s">
        <v>16</v>
      </c>
      <c r="D250" s="16" t="s">
        <v>315</v>
      </c>
      <c r="E250" s="10">
        <f t="shared" si="7"/>
        <v>0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s="3" customFormat="1" ht="11.25">
      <c r="A251" s="4">
        <f t="shared" si="6"/>
        <v>247</v>
      </c>
      <c r="B251" s="16" t="s">
        <v>404</v>
      </c>
      <c r="C251" s="16" t="s">
        <v>274</v>
      </c>
      <c r="D251" s="16" t="s">
        <v>315</v>
      </c>
      <c r="E251" s="10">
        <f t="shared" si="7"/>
        <v>0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" customFormat="1" ht="11.25">
      <c r="A252" s="4">
        <f t="shared" si="6"/>
        <v>248</v>
      </c>
      <c r="B252" s="16" t="s">
        <v>405</v>
      </c>
      <c r="C252" s="16" t="s">
        <v>15</v>
      </c>
      <c r="D252" s="16" t="s">
        <v>315</v>
      </c>
      <c r="E252" s="10">
        <f t="shared" si="7"/>
        <v>0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s="3" customFormat="1" ht="11.25">
      <c r="A253" s="4">
        <f t="shared" si="6"/>
        <v>249</v>
      </c>
      <c r="B253" s="16" t="s">
        <v>406</v>
      </c>
      <c r="C253" s="16" t="s">
        <v>407</v>
      </c>
      <c r="D253" s="16" t="s">
        <v>89</v>
      </c>
      <c r="E253" s="10">
        <f t="shared" si="7"/>
        <v>0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" customFormat="1" ht="11.25">
      <c r="A254" s="4">
        <f t="shared" si="6"/>
        <v>250</v>
      </c>
      <c r="B254" s="16" t="s">
        <v>408</v>
      </c>
      <c r="C254" s="16" t="s">
        <v>409</v>
      </c>
      <c r="D254" s="16" t="s">
        <v>238</v>
      </c>
      <c r="E254" s="10">
        <f t="shared" si="7"/>
        <v>0</v>
      </c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s="3" customFormat="1" ht="11.25">
      <c r="A255" s="4">
        <f t="shared" si="6"/>
        <v>251</v>
      </c>
      <c r="B255" s="16" t="s">
        <v>410</v>
      </c>
      <c r="C255" s="16" t="s">
        <v>410</v>
      </c>
      <c r="D255" s="16" t="s">
        <v>6</v>
      </c>
      <c r="E255" s="10">
        <f t="shared" si="7"/>
        <v>0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" customFormat="1" ht="11.25">
      <c r="A256" s="4">
        <f t="shared" si="6"/>
        <v>252</v>
      </c>
      <c r="B256" s="16" t="s">
        <v>411</v>
      </c>
      <c r="C256" s="16" t="s">
        <v>145</v>
      </c>
      <c r="D256" s="16" t="s">
        <v>75</v>
      </c>
      <c r="E256" s="10">
        <f t="shared" si="7"/>
        <v>0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s="3" customFormat="1" ht="11.25">
      <c r="A257" s="4">
        <f t="shared" si="6"/>
        <v>253</v>
      </c>
      <c r="B257" s="16" t="s">
        <v>412</v>
      </c>
      <c r="C257" s="16" t="s">
        <v>45</v>
      </c>
      <c r="D257" s="16" t="s">
        <v>27</v>
      </c>
      <c r="E257" s="10">
        <f t="shared" si="7"/>
        <v>0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" customFormat="1" ht="11.25">
      <c r="A258" s="4">
        <f t="shared" si="6"/>
        <v>254</v>
      </c>
      <c r="B258" s="16" t="s">
        <v>413</v>
      </c>
      <c r="C258" s="16" t="s">
        <v>151</v>
      </c>
      <c r="D258" s="16" t="s">
        <v>154</v>
      </c>
      <c r="E258" s="10">
        <f t="shared" si="7"/>
        <v>0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s="3" customFormat="1" ht="11.25">
      <c r="A259" s="4">
        <f t="shared" si="6"/>
        <v>255</v>
      </c>
      <c r="B259" s="16" t="s">
        <v>414</v>
      </c>
      <c r="C259" s="16" t="s">
        <v>12</v>
      </c>
      <c r="D259" s="16" t="s">
        <v>188</v>
      </c>
      <c r="E259" s="10">
        <f t="shared" si="7"/>
        <v>0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" customFormat="1" ht="11.25">
      <c r="A260" s="4">
        <f t="shared" si="6"/>
        <v>256</v>
      </c>
      <c r="B260" s="16" t="s">
        <v>415</v>
      </c>
      <c r="C260" s="16" t="s">
        <v>11</v>
      </c>
      <c r="D260" s="16" t="s">
        <v>154</v>
      </c>
      <c r="E260" s="10">
        <f t="shared" si="7"/>
        <v>0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s="3" customFormat="1" ht="11.25">
      <c r="A261" s="4">
        <f aca="true" t="shared" si="8" ref="A261:A324">A260+1</f>
        <v>257</v>
      </c>
      <c r="B261" s="16" t="s">
        <v>416</v>
      </c>
      <c r="C261" s="16" t="s">
        <v>149</v>
      </c>
      <c r="D261" s="16" t="s">
        <v>6</v>
      </c>
      <c r="E261" s="10">
        <f aca="true" t="shared" si="9" ref="E261:E324">SUM(F261:W261)</f>
        <v>0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" customFormat="1" ht="11.25">
      <c r="A262" s="4">
        <f t="shared" si="8"/>
        <v>258</v>
      </c>
      <c r="B262" s="16" t="s">
        <v>417</v>
      </c>
      <c r="C262" s="16" t="s">
        <v>36</v>
      </c>
      <c r="D262" s="16" t="s">
        <v>315</v>
      </c>
      <c r="E262" s="10">
        <f t="shared" si="9"/>
        <v>0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s="3" customFormat="1" ht="11.25">
      <c r="A263" s="4">
        <f t="shared" si="8"/>
        <v>259</v>
      </c>
      <c r="B263" s="16" t="s">
        <v>418</v>
      </c>
      <c r="C263" s="16" t="s">
        <v>419</v>
      </c>
      <c r="D263" s="16" t="s">
        <v>27</v>
      </c>
      <c r="E263" s="10">
        <f t="shared" si="9"/>
        <v>0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" customFormat="1" ht="11.25">
      <c r="A264" s="4">
        <f t="shared" si="8"/>
        <v>260</v>
      </c>
      <c r="B264" s="16" t="s">
        <v>420</v>
      </c>
      <c r="C264" s="16" t="s">
        <v>274</v>
      </c>
      <c r="D264" s="16" t="s">
        <v>161</v>
      </c>
      <c r="E264" s="10">
        <f t="shared" si="9"/>
        <v>0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s="3" customFormat="1" ht="11.25">
      <c r="A265" s="4">
        <f t="shared" si="8"/>
        <v>261</v>
      </c>
      <c r="B265" s="16" t="s">
        <v>422</v>
      </c>
      <c r="C265" s="16" t="s">
        <v>423</v>
      </c>
      <c r="D265" s="16" t="s">
        <v>154</v>
      </c>
      <c r="E265" s="10">
        <f t="shared" si="9"/>
        <v>0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s="3" customFormat="1" ht="11.25">
      <c r="A266" s="4">
        <f t="shared" si="8"/>
        <v>262</v>
      </c>
      <c r="B266" s="16" t="s">
        <v>424</v>
      </c>
      <c r="C266" s="16" t="s">
        <v>11</v>
      </c>
      <c r="D266" s="16" t="s">
        <v>238</v>
      </c>
      <c r="E266" s="10">
        <f t="shared" si="9"/>
        <v>0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s="3" customFormat="1" ht="11.25">
      <c r="A267" s="4">
        <f t="shared" si="8"/>
        <v>263</v>
      </c>
      <c r="B267" s="16" t="s">
        <v>427</v>
      </c>
      <c r="C267" s="16" t="s">
        <v>31</v>
      </c>
      <c r="D267" s="16" t="s">
        <v>238</v>
      </c>
      <c r="E267" s="10">
        <f t="shared" si="9"/>
        <v>0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" customFormat="1" ht="11.25">
      <c r="A268" s="4">
        <f t="shared" si="8"/>
        <v>264</v>
      </c>
      <c r="B268" s="16" t="s">
        <v>427</v>
      </c>
      <c r="C268" s="16" t="s">
        <v>45</v>
      </c>
      <c r="D268" s="16" t="s">
        <v>75</v>
      </c>
      <c r="E268" s="10">
        <f t="shared" si="9"/>
        <v>0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s="3" customFormat="1" ht="11.25">
      <c r="A269" s="4">
        <f t="shared" si="8"/>
        <v>265</v>
      </c>
      <c r="B269" s="16" t="s">
        <v>430</v>
      </c>
      <c r="C269" s="16" t="s">
        <v>36</v>
      </c>
      <c r="D269" s="16" t="s">
        <v>91</v>
      </c>
      <c r="E269" s="10">
        <f t="shared" si="9"/>
        <v>0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" customFormat="1" ht="11.25">
      <c r="A270" s="4">
        <f t="shared" si="8"/>
        <v>266</v>
      </c>
      <c r="B270" s="16" t="s">
        <v>202</v>
      </c>
      <c r="C270" s="16" t="s">
        <v>7</v>
      </c>
      <c r="D270" s="16" t="s">
        <v>188</v>
      </c>
      <c r="E270" s="10">
        <f t="shared" si="9"/>
        <v>0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s="3" customFormat="1" ht="11.25">
      <c r="A271" s="4">
        <f t="shared" si="8"/>
        <v>267</v>
      </c>
      <c r="B271" s="16" t="s">
        <v>431</v>
      </c>
      <c r="C271" s="16" t="s">
        <v>12</v>
      </c>
      <c r="D271" s="16" t="s">
        <v>220</v>
      </c>
      <c r="E271" s="10">
        <f t="shared" si="9"/>
        <v>0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" customFormat="1" ht="11.25">
      <c r="A272" s="4">
        <f t="shared" si="8"/>
        <v>268</v>
      </c>
      <c r="B272" s="16" t="s">
        <v>242</v>
      </c>
      <c r="C272" s="16" t="s">
        <v>29</v>
      </c>
      <c r="D272" s="16" t="s">
        <v>171</v>
      </c>
      <c r="E272" s="10">
        <f t="shared" si="9"/>
        <v>0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s="3" customFormat="1" ht="11.25">
      <c r="A273" s="4">
        <f t="shared" si="8"/>
        <v>269</v>
      </c>
      <c r="B273" s="16" t="s">
        <v>435</v>
      </c>
      <c r="C273" s="16" t="s">
        <v>16</v>
      </c>
      <c r="D273" s="16" t="s">
        <v>238</v>
      </c>
      <c r="E273" s="10">
        <f t="shared" si="9"/>
        <v>0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" customFormat="1" ht="11.25">
      <c r="A274" s="4">
        <f t="shared" si="8"/>
        <v>270</v>
      </c>
      <c r="B274" s="16" t="s">
        <v>436</v>
      </c>
      <c r="C274" s="16" t="s">
        <v>16</v>
      </c>
      <c r="D274" s="16" t="s">
        <v>27</v>
      </c>
      <c r="E274" s="10">
        <f t="shared" si="9"/>
        <v>0</v>
      </c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s="3" customFormat="1" ht="11.25">
      <c r="A275" s="4">
        <f t="shared" si="8"/>
        <v>271</v>
      </c>
      <c r="B275" s="16" t="s">
        <v>437</v>
      </c>
      <c r="C275" s="16" t="s">
        <v>12</v>
      </c>
      <c r="D275" s="16" t="s">
        <v>154</v>
      </c>
      <c r="E275" s="10">
        <f t="shared" si="9"/>
        <v>0</v>
      </c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" customFormat="1" ht="11.25">
      <c r="A276" s="4">
        <f t="shared" si="8"/>
        <v>272</v>
      </c>
      <c r="B276" s="16" t="s">
        <v>439</v>
      </c>
      <c r="C276" s="16" t="s">
        <v>145</v>
      </c>
      <c r="D276" s="16" t="s">
        <v>9</v>
      </c>
      <c r="E276" s="10">
        <f t="shared" si="9"/>
        <v>0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s="3" customFormat="1" ht="11.25">
      <c r="A277" s="4">
        <f t="shared" si="8"/>
        <v>273</v>
      </c>
      <c r="B277" s="16" t="s">
        <v>306</v>
      </c>
      <c r="C277" s="16" t="s">
        <v>306</v>
      </c>
      <c r="D277" s="16" t="s">
        <v>91</v>
      </c>
      <c r="E277" s="10">
        <f t="shared" si="9"/>
        <v>0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" customFormat="1" ht="11.25">
      <c r="A278" s="4">
        <f t="shared" si="8"/>
        <v>274</v>
      </c>
      <c r="B278" s="16" t="s">
        <v>441</v>
      </c>
      <c r="C278" s="16" t="s">
        <v>43</v>
      </c>
      <c r="D278" s="16" t="s">
        <v>89</v>
      </c>
      <c r="E278" s="10">
        <f t="shared" si="9"/>
        <v>0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s="3" customFormat="1" ht="11.25">
      <c r="A279" s="4">
        <f t="shared" si="8"/>
        <v>275</v>
      </c>
      <c r="B279" s="16" t="s">
        <v>442</v>
      </c>
      <c r="C279" s="16" t="s">
        <v>16</v>
      </c>
      <c r="D279" s="16" t="s">
        <v>238</v>
      </c>
      <c r="E279" s="10">
        <f t="shared" si="9"/>
        <v>0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" customFormat="1" ht="11.25">
      <c r="A280" s="4">
        <f t="shared" si="8"/>
        <v>276</v>
      </c>
      <c r="B280" s="16" t="s">
        <v>445</v>
      </c>
      <c r="C280" s="16" t="s">
        <v>8</v>
      </c>
      <c r="D280" s="16" t="s">
        <v>75</v>
      </c>
      <c r="E280" s="10">
        <f t="shared" si="9"/>
        <v>0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s="3" customFormat="1" ht="11.25">
      <c r="A281" s="4">
        <f t="shared" si="8"/>
        <v>277</v>
      </c>
      <c r="B281" s="16" t="s">
        <v>446</v>
      </c>
      <c r="C281" s="16" t="s">
        <v>243</v>
      </c>
      <c r="D281" s="16" t="s">
        <v>159</v>
      </c>
      <c r="E281" s="10">
        <f t="shared" si="9"/>
        <v>0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" customFormat="1" ht="11.25">
      <c r="A282" s="4">
        <f t="shared" si="8"/>
        <v>278</v>
      </c>
      <c r="B282" s="16" t="s">
        <v>447</v>
      </c>
      <c r="C282" s="16" t="s">
        <v>274</v>
      </c>
      <c r="D282" s="16" t="s">
        <v>6</v>
      </c>
      <c r="E282" s="10">
        <f t="shared" si="9"/>
        <v>0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s="3" customFormat="1" ht="11.25">
      <c r="A283" s="4">
        <f t="shared" si="8"/>
        <v>279</v>
      </c>
      <c r="B283" s="16" t="s">
        <v>448</v>
      </c>
      <c r="C283" s="16" t="s">
        <v>20</v>
      </c>
      <c r="D283" s="16" t="s">
        <v>161</v>
      </c>
      <c r="E283" s="10">
        <f t="shared" si="9"/>
        <v>0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" customFormat="1" ht="11.25">
      <c r="A284" s="4">
        <f t="shared" si="8"/>
        <v>280</v>
      </c>
      <c r="B284" s="16" t="s">
        <v>449</v>
      </c>
      <c r="C284" s="16" t="s">
        <v>274</v>
      </c>
      <c r="D284" s="16" t="s">
        <v>75</v>
      </c>
      <c r="E284" s="10">
        <f t="shared" si="9"/>
        <v>0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s="3" customFormat="1" ht="11.25">
      <c r="A285" s="4">
        <f t="shared" si="8"/>
        <v>281</v>
      </c>
      <c r="B285" s="16" t="s">
        <v>450</v>
      </c>
      <c r="C285" s="16" t="s">
        <v>149</v>
      </c>
      <c r="D285" s="16" t="s">
        <v>159</v>
      </c>
      <c r="E285" s="10">
        <f t="shared" si="9"/>
        <v>0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" customFormat="1" ht="11.25">
      <c r="A286" s="4">
        <f t="shared" si="8"/>
        <v>282</v>
      </c>
      <c r="B286" s="16" t="s">
        <v>451</v>
      </c>
      <c r="C286" s="16" t="s">
        <v>147</v>
      </c>
      <c r="D286" s="16" t="s">
        <v>161</v>
      </c>
      <c r="E286" s="10">
        <f t="shared" si="9"/>
        <v>0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s="3" customFormat="1" ht="11.25">
      <c r="A287" s="4">
        <f t="shared" si="8"/>
        <v>283</v>
      </c>
      <c r="B287" s="16" t="s">
        <v>452</v>
      </c>
      <c r="C287" s="16" t="s">
        <v>5</v>
      </c>
      <c r="D287" s="16" t="s">
        <v>154</v>
      </c>
      <c r="E287" s="10">
        <f t="shared" si="9"/>
        <v>0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s="3" customFormat="1" ht="11.25">
      <c r="A288" s="4">
        <f t="shared" si="8"/>
        <v>284</v>
      </c>
      <c r="B288" s="16" t="s">
        <v>455</v>
      </c>
      <c r="C288" s="16" t="s">
        <v>274</v>
      </c>
      <c r="D288" s="16" t="s">
        <v>315</v>
      </c>
      <c r="E288" s="10">
        <f t="shared" si="9"/>
        <v>0</v>
      </c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s="3" customFormat="1" ht="11.25">
      <c r="A289" s="4">
        <f t="shared" si="8"/>
        <v>285</v>
      </c>
      <c r="B289" s="16" t="s">
        <v>456</v>
      </c>
      <c r="C289" s="16" t="s">
        <v>163</v>
      </c>
      <c r="D289" s="16" t="s">
        <v>220</v>
      </c>
      <c r="E289" s="10">
        <f t="shared" si="9"/>
        <v>0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" customFormat="1" ht="11.25">
      <c r="A290" s="4">
        <f t="shared" si="8"/>
        <v>286</v>
      </c>
      <c r="B290" s="16" t="s">
        <v>44</v>
      </c>
      <c r="C290" s="16" t="s">
        <v>45</v>
      </c>
      <c r="D290" s="16" t="s">
        <v>75</v>
      </c>
      <c r="E290" s="10">
        <f t="shared" si="9"/>
        <v>0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s="3" customFormat="1" ht="11.25">
      <c r="A291" s="4">
        <f t="shared" si="8"/>
        <v>287</v>
      </c>
      <c r="B291" s="16" t="s">
        <v>458</v>
      </c>
      <c r="C291" s="16" t="s">
        <v>12</v>
      </c>
      <c r="D291" s="16" t="s">
        <v>315</v>
      </c>
      <c r="E291" s="10">
        <f t="shared" si="9"/>
        <v>0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" customFormat="1" ht="11.25">
      <c r="A292" s="4">
        <f t="shared" si="8"/>
        <v>288</v>
      </c>
      <c r="B292" s="16" t="s">
        <v>459</v>
      </c>
      <c r="C292" s="16" t="s">
        <v>32</v>
      </c>
      <c r="D292" s="16" t="s">
        <v>171</v>
      </c>
      <c r="E292" s="10">
        <f t="shared" si="9"/>
        <v>0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s="3" customFormat="1" ht="11.25">
      <c r="A293" s="4">
        <f t="shared" si="8"/>
        <v>289</v>
      </c>
      <c r="B293" s="16" t="s">
        <v>460</v>
      </c>
      <c r="C293" s="16" t="s">
        <v>378</v>
      </c>
      <c r="D293" s="16" t="s">
        <v>6</v>
      </c>
      <c r="E293" s="10">
        <f t="shared" si="9"/>
        <v>0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" customFormat="1" ht="11.25">
      <c r="A294" s="4">
        <f t="shared" si="8"/>
        <v>290</v>
      </c>
      <c r="B294" s="16" t="s">
        <v>461</v>
      </c>
      <c r="C294" s="16" t="s">
        <v>317</v>
      </c>
      <c r="D294" s="16" t="s">
        <v>161</v>
      </c>
      <c r="E294" s="10">
        <f t="shared" si="9"/>
        <v>0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s="3" customFormat="1" ht="11.25">
      <c r="A295" s="4">
        <f t="shared" si="8"/>
        <v>291</v>
      </c>
      <c r="B295" s="16" t="s">
        <v>196</v>
      </c>
      <c r="C295" s="16" t="s">
        <v>5</v>
      </c>
      <c r="D295" s="16" t="s">
        <v>91</v>
      </c>
      <c r="E295" s="10">
        <f t="shared" si="9"/>
        <v>0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13" customFormat="1" ht="11.25">
      <c r="A296" s="4">
        <f t="shared" si="8"/>
        <v>292</v>
      </c>
      <c r="B296" s="16" t="s">
        <v>462</v>
      </c>
      <c r="C296" s="16" t="s">
        <v>264</v>
      </c>
      <c r="D296" s="16" t="s">
        <v>171</v>
      </c>
      <c r="E296" s="10">
        <f t="shared" si="9"/>
        <v>0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s="3" customFormat="1" ht="11.25">
      <c r="A297" s="4">
        <f t="shared" si="8"/>
        <v>293</v>
      </c>
      <c r="B297" s="16" t="s">
        <v>465</v>
      </c>
      <c r="C297" s="16" t="s">
        <v>32</v>
      </c>
      <c r="D297" s="16" t="s">
        <v>188</v>
      </c>
      <c r="E297" s="10">
        <f t="shared" si="9"/>
        <v>0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" customFormat="1" ht="11.25">
      <c r="A298" s="4">
        <f t="shared" si="8"/>
        <v>294</v>
      </c>
      <c r="B298" s="16" t="s">
        <v>466</v>
      </c>
      <c r="C298" s="16" t="s">
        <v>5</v>
      </c>
      <c r="D298" s="16" t="s">
        <v>89</v>
      </c>
      <c r="E298" s="10">
        <f t="shared" si="9"/>
        <v>0</v>
      </c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s="3" customFormat="1" ht="11.25">
      <c r="A299" s="4">
        <f t="shared" si="8"/>
        <v>295</v>
      </c>
      <c r="B299" s="16" t="s">
        <v>467</v>
      </c>
      <c r="C299" s="16" t="s">
        <v>359</v>
      </c>
      <c r="D299" s="16" t="s">
        <v>315</v>
      </c>
      <c r="E299" s="10">
        <f t="shared" si="9"/>
        <v>0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" customFormat="1" ht="11.25">
      <c r="A300" s="4">
        <f t="shared" si="8"/>
        <v>296</v>
      </c>
      <c r="B300" s="16" t="s">
        <v>468</v>
      </c>
      <c r="C300" s="16" t="s">
        <v>13</v>
      </c>
      <c r="D300" s="16" t="s">
        <v>154</v>
      </c>
      <c r="E300" s="10">
        <f t="shared" si="9"/>
        <v>0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s="3" customFormat="1" ht="11.25">
      <c r="A301" s="4">
        <f t="shared" si="8"/>
        <v>297</v>
      </c>
      <c r="B301" s="16" t="s">
        <v>469</v>
      </c>
      <c r="C301" s="16" t="s">
        <v>42</v>
      </c>
      <c r="D301" s="16" t="s">
        <v>6</v>
      </c>
      <c r="E301" s="10">
        <f t="shared" si="9"/>
        <v>0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" customFormat="1" ht="11.25">
      <c r="A302" s="4">
        <f t="shared" si="8"/>
        <v>298</v>
      </c>
      <c r="B302" s="16" t="s">
        <v>470</v>
      </c>
      <c r="C302" s="16" t="s">
        <v>8</v>
      </c>
      <c r="D302" s="16" t="s">
        <v>91</v>
      </c>
      <c r="E302" s="10">
        <f t="shared" si="9"/>
        <v>0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s="3" customFormat="1" ht="11.25">
      <c r="A303" s="4">
        <f t="shared" si="8"/>
        <v>299</v>
      </c>
      <c r="B303" s="16" t="s">
        <v>471</v>
      </c>
      <c r="C303" s="16" t="s">
        <v>8</v>
      </c>
      <c r="D303" s="16" t="s">
        <v>315</v>
      </c>
      <c r="E303" s="10">
        <f t="shared" si="9"/>
        <v>0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" customFormat="1" ht="11.25">
      <c r="A304" s="4">
        <f t="shared" si="8"/>
        <v>300</v>
      </c>
      <c r="B304" s="16" t="s">
        <v>472</v>
      </c>
      <c r="C304" s="16" t="s">
        <v>24</v>
      </c>
      <c r="D304" s="16" t="s">
        <v>157</v>
      </c>
      <c r="E304" s="10">
        <f t="shared" si="9"/>
        <v>0</v>
      </c>
      <c r="F304" s="6"/>
      <c r="G304" s="6"/>
      <c r="H304" s="6" t="s">
        <v>130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s="3" customFormat="1" ht="11.25">
      <c r="A305" s="4">
        <f t="shared" si="8"/>
        <v>301</v>
      </c>
      <c r="B305" s="16" t="s">
        <v>474</v>
      </c>
      <c r="C305" s="16" t="s">
        <v>475</v>
      </c>
      <c r="D305" s="16" t="s">
        <v>154</v>
      </c>
      <c r="E305" s="10">
        <f t="shared" si="9"/>
        <v>0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" customFormat="1" ht="11.25">
      <c r="A306" s="4">
        <f t="shared" si="8"/>
        <v>302</v>
      </c>
      <c r="B306" s="16" t="s">
        <v>476</v>
      </c>
      <c r="C306" s="16" t="s">
        <v>13</v>
      </c>
      <c r="D306" s="16" t="s">
        <v>75</v>
      </c>
      <c r="E306" s="10">
        <f t="shared" si="9"/>
        <v>0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s="3" customFormat="1" ht="11.25">
      <c r="A307" s="4">
        <f t="shared" si="8"/>
        <v>303</v>
      </c>
      <c r="B307" s="16" t="s">
        <v>140</v>
      </c>
      <c r="C307" s="16" t="s">
        <v>477</v>
      </c>
      <c r="D307" s="16" t="s">
        <v>75</v>
      </c>
      <c r="E307" s="10">
        <f t="shared" si="9"/>
        <v>0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" customFormat="1" ht="11.25">
      <c r="A308" s="4">
        <f t="shared" si="8"/>
        <v>304</v>
      </c>
      <c r="B308" s="16" t="s">
        <v>478</v>
      </c>
      <c r="C308" s="16" t="s">
        <v>334</v>
      </c>
      <c r="D308" s="16" t="s">
        <v>89</v>
      </c>
      <c r="E308" s="10">
        <f t="shared" si="9"/>
        <v>0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s="3" customFormat="1" ht="11.25">
      <c r="A309" s="4">
        <f t="shared" si="8"/>
        <v>305</v>
      </c>
      <c r="B309" s="16" t="s">
        <v>479</v>
      </c>
      <c r="C309" s="16" t="s">
        <v>480</v>
      </c>
      <c r="D309" s="16" t="s">
        <v>315</v>
      </c>
      <c r="E309" s="10">
        <f t="shared" si="9"/>
        <v>0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s="3" customFormat="1" ht="11.25">
      <c r="A310" s="4">
        <f t="shared" si="8"/>
        <v>306</v>
      </c>
      <c r="B310" s="16" t="s">
        <v>484</v>
      </c>
      <c r="C310" s="16" t="s">
        <v>24</v>
      </c>
      <c r="D310" s="16" t="s">
        <v>200</v>
      </c>
      <c r="E310" s="10">
        <f t="shared" si="9"/>
        <v>0</v>
      </c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s="3" customFormat="1" ht="11.25">
      <c r="A311" s="4">
        <f t="shared" si="8"/>
        <v>307</v>
      </c>
      <c r="B311" s="16" t="s">
        <v>485</v>
      </c>
      <c r="C311" s="16" t="s">
        <v>13</v>
      </c>
      <c r="D311" s="16" t="s">
        <v>220</v>
      </c>
      <c r="E311" s="10">
        <f t="shared" si="9"/>
        <v>0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s="3" customFormat="1" ht="11.25">
      <c r="A312" s="4">
        <f t="shared" si="8"/>
        <v>308</v>
      </c>
      <c r="B312" s="16" t="s">
        <v>486</v>
      </c>
      <c r="C312" s="16" t="s">
        <v>36</v>
      </c>
      <c r="D312" s="16" t="s">
        <v>75</v>
      </c>
      <c r="E312" s="10">
        <f t="shared" si="9"/>
        <v>0</v>
      </c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s="3" customFormat="1" ht="11.25">
      <c r="A313" s="4">
        <f t="shared" si="8"/>
        <v>309</v>
      </c>
      <c r="B313" s="16" t="s">
        <v>47</v>
      </c>
      <c r="C313" s="16" t="s">
        <v>487</v>
      </c>
      <c r="D313" s="16" t="s">
        <v>315</v>
      </c>
      <c r="E313" s="10">
        <f t="shared" si="9"/>
        <v>0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s="3" customFormat="1" ht="11.25">
      <c r="A314" s="4">
        <f t="shared" si="8"/>
        <v>310</v>
      </c>
      <c r="B314" s="16" t="s">
        <v>488</v>
      </c>
      <c r="C314" s="16" t="s">
        <v>12</v>
      </c>
      <c r="D314" s="16" t="s">
        <v>315</v>
      </c>
      <c r="E314" s="10">
        <f t="shared" si="9"/>
        <v>0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s="3" customFormat="1" ht="11.25">
      <c r="A315" s="4">
        <f t="shared" si="8"/>
        <v>311</v>
      </c>
      <c r="B315" s="16" t="s">
        <v>489</v>
      </c>
      <c r="C315" s="16" t="s">
        <v>16</v>
      </c>
      <c r="D315" s="16" t="s">
        <v>315</v>
      </c>
      <c r="E315" s="10">
        <f t="shared" si="9"/>
        <v>0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s="3" customFormat="1" ht="11.25">
      <c r="A316" s="4">
        <f t="shared" si="8"/>
        <v>312</v>
      </c>
      <c r="B316" s="16" t="s">
        <v>493</v>
      </c>
      <c r="C316" s="16" t="s">
        <v>10</v>
      </c>
      <c r="D316" s="16" t="s">
        <v>91</v>
      </c>
      <c r="E316" s="10">
        <f t="shared" si="9"/>
        <v>0</v>
      </c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s="3" customFormat="1" ht="11.25">
      <c r="A317" s="4">
        <f t="shared" si="8"/>
        <v>313</v>
      </c>
      <c r="B317" s="16" t="s">
        <v>496</v>
      </c>
      <c r="C317" s="16" t="s">
        <v>48</v>
      </c>
      <c r="D317" s="16" t="s">
        <v>27</v>
      </c>
      <c r="E317" s="10">
        <f t="shared" si="9"/>
        <v>0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s="3" customFormat="1" ht="11.25">
      <c r="A318" s="4">
        <f t="shared" si="8"/>
        <v>314</v>
      </c>
      <c r="B318" s="16" t="s">
        <v>290</v>
      </c>
      <c r="C318" s="16" t="s">
        <v>497</v>
      </c>
      <c r="D318" s="16" t="s">
        <v>27</v>
      </c>
      <c r="E318" s="10">
        <f t="shared" si="9"/>
        <v>0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s="3" customFormat="1" ht="11.25">
      <c r="A319" s="4">
        <f t="shared" si="8"/>
        <v>315</v>
      </c>
      <c r="B319" s="16" t="s">
        <v>498</v>
      </c>
      <c r="C319" s="16" t="s">
        <v>48</v>
      </c>
      <c r="D319" s="16" t="s">
        <v>161</v>
      </c>
      <c r="E319" s="10">
        <f t="shared" si="9"/>
        <v>0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s="3" customFormat="1" ht="11.25">
      <c r="A320" s="4">
        <f t="shared" si="8"/>
        <v>316</v>
      </c>
      <c r="B320" s="16" t="s">
        <v>501</v>
      </c>
      <c r="C320" s="16" t="s">
        <v>45</v>
      </c>
      <c r="D320" s="16" t="s">
        <v>161</v>
      </c>
      <c r="E320" s="10">
        <f t="shared" si="9"/>
        <v>0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s="3" customFormat="1" ht="11.25">
      <c r="A321" s="4">
        <f t="shared" si="8"/>
        <v>317</v>
      </c>
      <c r="B321" s="16" t="s">
        <v>502</v>
      </c>
      <c r="C321" s="16" t="s">
        <v>103</v>
      </c>
      <c r="D321" s="16" t="s">
        <v>161</v>
      </c>
      <c r="E321" s="10">
        <f t="shared" si="9"/>
        <v>0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s="3" customFormat="1" ht="11.25">
      <c r="A322" s="4">
        <f t="shared" si="8"/>
        <v>318</v>
      </c>
      <c r="B322" s="16" t="s">
        <v>503</v>
      </c>
      <c r="C322" s="16" t="s">
        <v>15</v>
      </c>
      <c r="D322" s="16" t="s">
        <v>159</v>
      </c>
      <c r="E322" s="10">
        <f t="shared" si="9"/>
        <v>0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s="3" customFormat="1" ht="11.25">
      <c r="A323" s="4">
        <f t="shared" si="8"/>
        <v>319</v>
      </c>
      <c r="B323" s="16" t="s">
        <v>504</v>
      </c>
      <c r="C323" s="16" t="s">
        <v>34</v>
      </c>
      <c r="D323" s="16" t="s">
        <v>27</v>
      </c>
      <c r="E323" s="10">
        <f t="shared" si="9"/>
        <v>0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s="3" customFormat="1" ht="11.25">
      <c r="A324" s="4">
        <f t="shared" si="8"/>
        <v>320</v>
      </c>
      <c r="B324" s="16" t="s">
        <v>505</v>
      </c>
      <c r="C324" s="16" t="s">
        <v>12</v>
      </c>
      <c r="D324" s="16" t="s">
        <v>154</v>
      </c>
      <c r="E324" s="10">
        <f t="shared" si="9"/>
        <v>0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s="3" customFormat="1" ht="11.25">
      <c r="A325" s="4">
        <f aca="true" t="shared" si="10" ref="A325:A383">A324+1</f>
        <v>321</v>
      </c>
      <c r="B325" s="16" t="s">
        <v>508</v>
      </c>
      <c r="C325" s="16" t="s">
        <v>58</v>
      </c>
      <c r="D325" s="16" t="s">
        <v>91</v>
      </c>
      <c r="E325" s="10">
        <f aca="true" t="shared" si="11" ref="E325:E388">SUM(F325:W325)</f>
        <v>0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s="3" customFormat="1" ht="11.25">
      <c r="A326" s="4">
        <f t="shared" si="10"/>
        <v>322</v>
      </c>
      <c r="B326" s="16" t="s">
        <v>510</v>
      </c>
      <c r="C326" s="16" t="s">
        <v>33</v>
      </c>
      <c r="D326" s="16" t="s">
        <v>154</v>
      </c>
      <c r="E326" s="10">
        <f t="shared" si="11"/>
        <v>0</v>
      </c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s="3" customFormat="1" ht="11.25">
      <c r="A327" s="4">
        <f t="shared" si="10"/>
        <v>323</v>
      </c>
      <c r="B327" s="16" t="s">
        <v>511</v>
      </c>
      <c r="C327" s="16" t="s">
        <v>512</v>
      </c>
      <c r="D327" s="16" t="s">
        <v>315</v>
      </c>
      <c r="E327" s="10">
        <f t="shared" si="11"/>
        <v>0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s="3" customFormat="1" ht="11.25">
      <c r="A328" s="4">
        <f t="shared" si="10"/>
        <v>324</v>
      </c>
      <c r="B328" s="16" t="s">
        <v>513</v>
      </c>
      <c r="C328" s="16" t="s">
        <v>514</v>
      </c>
      <c r="D328" s="16" t="s">
        <v>220</v>
      </c>
      <c r="E328" s="10">
        <f t="shared" si="11"/>
        <v>0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s="3" customFormat="1" ht="11.25">
      <c r="A329" s="4">
        <f t="shared" si="10"/>
        <v>325</v>
      </c>
      <c r="B329" s="16" t="s">
        <v>515</v>
      </c>
      <c r="C329" s="16" t="s">
        <v>48</v>
      </c>
      <c r="D329" s="16" t="s">
        <v>154</v>
      </c>
      <c r="E329" s="10">
        <f t="shared" si="11"/>
        <v>0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s="3" customFormat="1" ht="11.25">
      <c r="A330" s="4">
        <f t="shared" si="10"/>
        <v>326</v>
      </c>
      <c r="B330" s="16" t="s">
        <v>516</v>
      </c>
      <c r="C330" s="16" t="s">
        <v>517</v>
      </c>
      <c r="D330" s="16" t="s">
        <v>171</v>
      </c>
      <c r="E330" s="10">
        <f t="shared" si="11"/>
        <v>0</v>
      </c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s="3" customFormat="1" ht="11.25">
      <c r="A331" s="4">
        <f t="shared" si="10"/>
        <v>327</v>
      </c>
      <c r="B331" s="16" t="s">
        <v>518</v>
      </c>
      <c r="C331" s="16" t="s">
        <v>12</v>
      </c>
      <c r="D331" s="16" t="s">
        <v>154</v>
      </c>
      <c r="E331" s="10">
        <f t="shared" si="11"/>
        <v>0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s="3" customFormat="1" ht="11.25">
      <c r="A332" s="4">
        <f t="shared" si="10"/>
        <v>328</v>
      </c>
      <c r="B332" s="16" t="s">
        <v>519</v>
      </c>
      <c r="C332" s="16" t="s">
        <v>42</v>
      </c>
      <c r="D332" s="16" t="s">
        <v>154</v>
      </c>
      <c r="E332" s="10">
        <f t="shared" si="11"/>
        <v>0</v>
      </c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s="3" customFormat="1" ht="11.25">
      <c r="A333" s="4">
        <f t="shared" si="10"/>
        <v>329</v>
      </c>
      <c r="B333" s="16" t="s">
        <v>521</v>
      </c>
      <c r="C333" s="16" t="s">
        <v>16</v>
      </c>
      <c r="D333" s="16" t="s">
        <v>159</v>
      </c>
      <c r="E333" s="10">
        <f t="shared" si="11"/>
        <v>0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s="3" customFormat="1" ht="11.25">
      <c r="A334" s="4">
        <f t="shared" si="10"/>
        <v>330</v>
      </c>
      <c r="B334" s="16" t="s">
        <v>522</v>
      </c>
      <c r="C334" s="16" t="s">
        <v>16</v>
      </c>
      <c r="D334" s="16" t="s">
        <v>75</v>
      </c>
      <c r="E334" s="10">
        <f t="shared" si="11"/>
        <v>0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s="3" customFormat="1" ht="11.25">
      <c r="A335" s="4">
        <f t="shared" si="10"/>
        <v>331</v>
      </c>
      <c r="B335" s="16" t="s">
        <v>524</v>
      </c>
      <c r="C335" s="16" t="s">
        <v>381</v>
      </c>
      <c r="D335" s="16" t="s">
        <v>159</v>
      </c>
      <c r="E335" s="10">
        <f t="shared" si="11"/>
        <v>0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s="3" customFormat="1" ht="11.25">
      <c r="A336" s="4">
        <f t="shared" si="10"/>
        <v>332</v>
      </c>
      <c r="B336" s="16" t="s">
        <v>525</v>
      </c>
      <c r="C336" s="16" t="s">
        <v>92</v>
      </c>
      <c r="D336" s="16" t="s">
        <v>89</v>
      </c>
      <c r="E336" s="10">
        <f t="shared" si="11"/>
        <v>0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s="3" customFormat="1" ht="11.25">
      <c r="A337" s="4">
        <f t="shared" si="10"/>
        <v>333</v>
      </c>
      <c r="B337" s="16" t="s">
        <v>526</v>
      </c>
      <c r="C337" s="16" t="s">
        <v>20</v>
      </c>
      <c r="D337" s="16" t="s">
        <v>220</v>
      </c>
      <c r="E337" s="10">
        <f t="shared" si="11"/>
        <v>0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s="3" customFormat="1" ht="11.25">
      <c r="A338" s="4">
        <f t="shared" si="10"/>
        <v>334</v>
      </c>
      <c r="B338" s="16" t="s">
        <v>528</v>
      </c>
      <c r="C338" s="16" t="s">
        <v>12</v>
      </c>
      <c r="D338" s="16" t="s">
        <v>159</v>
      </c>
      <c r="E338" s="10">
        <f t="shared" si="11"/>
        <v>0</v>
      </c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s="3" customFormat="1" ht="11.25">
      <c r="A339" s="4">
        <f t="shared" si="10"/>
        <v>335</v>
      </c>
      <c r="B339" s="16" t="s">
        <v>529</v>
      </c>
      <c r="C339" s="16" t="s">
        <v>7</v>
      </c>
      <c r="D339" s="16" t="s">
        <v>387</v>
      </c>
      <c r="E339" s="10">
        <f t="shared" si="11"/>
        <v>0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s="3" customFormat="1" ht="11.25">
      <c r="A340" s="4">
        <f t="shared" si="10"/>
        <v>336</v>
      </c>
      <c r="B340" s="16" t="s">
        <v>530</v>
      </c>
      <c r="C340" s="16" t="s">
        <v>146</v>
      </c>
      <c r="D340" s="16" t="s">
        <v>238</v>
      </c>
      <c r="E340" s="10">
        <f t="shared" si="11"/>
        <v>0</v>
      </c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s="3" customFormat="1" ht="11.25">
      <c r="A341" s="4">
        <f t="shared" si="10"/>
        <v>337</v>
      </c>
      <c r="B341" s="16" t="s">
        <v>531</v>
      </c>
      <c r="C341" s="16" t="s">
        <v>13</v>
      </c>
      <c r="D341" s="16" t="s">
        <v>154</v>
      </c>
      <c r="E341" s="10">
        <f t="shared" si="11"/>
        <v>0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s="3" customFormat="1" ht="11.25">
      <c r="A342" s="4">
        <f t="shared" si="10"/>
        <v>338</v>
      </c>
      <c r="B342" s="16" t="s">
        <v>257</v>
      </c>
      <c r="C342" s="16" t="s">
        <v>71</v>
      </c>
      <c r="D342" s="16" t="s">
        <v>89</v>
      </c>
      <c r="E342" s="10">
        <f t="shared" si="11"/>
        <v>0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s="3" customFormat="1" ht="11.25">
      <c r="A343" s="4">
        <f t="shared" si="10"/>
        <v>339</v>
      </c>
      <c r="B343" s="16" t="s">
        <v>534</v>
      </c>
      <c r="C343" s="16" t="s">
        <v>7</v>
      </c>
      <c r="D343" s="16" t="s">
        <v>75</v>
      </c>
      <c r="E343" s="10">
        <f t="shared" si="11"/>
        <v>0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s="3" customFormat="1" ht="11.25">
      <c r="A344" s="4">
        <f t="shared" si="10"/>
        <v>340</v>
      </c>
      <c r="B344" s="16" t="s">
        <v>535</v>
      </c>
      <c r="C344" s="16" t="s">
        <v>24</v>
      </c>
      <c r="D344" s="16" t="s">
        <v>6</v>
      </c>
      <c r="E344" s="10">
        <f t="shared" si="11"/>
        <v>0</v>
      </c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s="3" customFormat="1" ht="11.25">
      <c r="A345" s="4">
        <f t="shared" si="10"/>
        <v>341</v>
      </c>
      <c r="B345" s="16" t="s">
        <v>536</v>
      </c>
      <c r="C345" s="16" t="s">
        <v>24</v>
      </c>
      <c r="D345" s="16" t="s">
        <v>6</v>
      </c>
      <c r="E345" s="10">
        <f t="shared" si="11"/>
        <v>0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s="3" customFormat="1" ht="11.25">
      <c r="A346" s="4">
        <f t="shared" si="10"/>
        <v>342</v>
      </c>
      <c r="B346" s="16" t="s">
        <v>537</v>
      </c>
      <c r="C346" s="16" t="s">
        <v>538</v>
      </c>
      <c r="D346" s="16" t="s">
        <v>6</v>
      </c>
      <c r="E346" s="10">
        <f t="shared" si="11"/>
        <v>0</v>
      </c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s="3" customFormat="1" ht="11.25">
      <c r="A347" s="4">
        <f t="shared" si="10"/>
        <v>343</v>
      </c>
      <c r="B347" s="16" t="s">
        <v>539</v>
      </c>
      <c r="C347" s="16" t="s">
        <v>48</v>
      </c>
      <c r="D347" s="16" t="s">
        <v>9</v>
      </c>
      <c r="E347" s="10">
        <f t="shared" si="11"/>
        <v>0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s="3" customFormat="1" ht="11.25">
      <c r="A348" s="4">
        <f t="shared" si="10"/>
        <v>344</v>
      </c>
      <c r="B348" s="16" t="s">
        <v>542</v>
      </c>
      <c r="C348" s="16" t="s">
        <v>32</v>
      </c>
      <c r="D348" s="16" t="s">
        <v>315</v>
      </c>
      <c r="E348" s="10">
        <f t="shared" si="11"/>
        <v>0</v>
      </c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s="3" customFormat="1" ht="11.25">
      <c r="A349" s="4">
        <f t="shared" si="10"/>
        <v>345</v>
      </c>
      <c r="B349" s="16" t="s">
        <v>544</v>
      </c>
      <c r="C349" s="16" t="s">
        <v>434</v>
      </c>
      <c r="D349" s="16" t="s">
        <v>154</v>
      </c>
      <c r="E349" s="10">
        <f t="shared" si="11"/>
        <v>0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s="3" customFormat="1" ht="11.25">
      <c r="A350" s="4">
        <f t="shared" si="10"/>
        <v>346</v>
      </c>
      <c r="B350" s="16" t="s">
        <v>545</v>
      </c>
      <c r="C350" s="16" t="s">
        <v>147</v>
      </c>
      <c r="D350" s="16" t="s">
        <v>91</v>
      </c>
      <c r="E350" s="10">
        <f t="shared" si="11"/>
        <v>0</v>
      </c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s="3" customFormat="1" ht="11.25">
      <c r="A351" s="4">
        <f t="shared" si="10"/>
        <v>347</v>
      </c>
      <c r="B351" s="16" t="s">
        <v>546</v>
      </c>
      <c r="C351" s="16" t="s">
        <v>487</v>
      </c>
      <c r="D351" s="16" t="s">
        <v>9</v>
      </c>
      <c r="E351" s="10">
        <f t="shared" si="11"/>
        <v>0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s="3" customFormat="1" ht="11.25">
      <c r="A352" s="4">
        <f t="shared" si="10"/>
        <v>348</v>
      </c>
      <c r="B352" s="16" t="s">
        <v>547</v>
      </c>
      <c r="C352" s="16" t="s">
        <v>548</v>
      </c>
      <c r="D352" s="16" t="s">
        <v>84</v>
      </c>
      <c r="E352" s="10">
        <f t="shared" si="11"/>
        <v>0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s="3" customFormat="1" ht="11.25">
      <c r="A353" s="4">
        <f t="shared" si="10"/>
        <v>349</v>
      </c>
      <c r="B353" s="16" t="s">
        <v>549</v>
      </c>
      <c r="C353" s="16" t="s">
        <v>184</v>
      </c>
      <c r="D353" s="16" t="s">
        <v>91</v>
      </c>
      <c r="E353" s="10">
        <f t="shared" si="11"/>
        <v>0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s="3" customFormat="1" ht="11.25">
      <c r="A354" s="4">
        <f t="shared" si="10"/>
        <v>350</v>
      </c>
      <c r="B354" s="16" t="s">
        <v>550</v>
      </c>
      <c r="C354" s="16" t="s">
        <v>151</v>
      </c>
      <c r="D354" s="16" t="s">
        <v>315</v>
      </c>
      <c r="E354" s="10">
        <f t="shared" si="11"/>
        <v>0</v>
      </c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s="3" customFormat="1" ht="11.25">
      <c r="A355" s="4">
        <f t="shared" si="10"/>
        <v>351</v>
      </c>
      <c r="B355" s="16" t="s">
        <v>551</v>
      </c>
      <c r="C355" s="16" t="s">
        <v>433</v>
      </c>
      <c r="D355" s="16" t="s">
        <v>315</v>
      </c>
      <c r="E355" s="10">
        <f t="shared" si="11"/>
        <v>0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s="3" customFormat="1" ht="11.25">
      <c r="A356" s="4">
        <f t="shared" si="10"/>
        <v>352</v>
      </c>
      <c r="B356" s="16" t="s">
        <v>177</v>
      </c>
      <c r="C356" s="16" t="s">
        <v>10</v>
      </c>
      <c r="D356" s="16" t="s">
        <v>315</v>
      </c>
      <c r="E356" s="10">
        <f t="shared" si="11"/>
        <v>0</v>
      </c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s="3" customFormat="1" ht="11.25">
      <c r="A357" s="4">
        <f t="shared" si="10"/>
        <v>353</v>
      </c>
      <c r="B357" s="16" t="s">
        <v>552</v>
      </c>
      <c r="C357" s="16" t="s">
        <v>24</v>
      </c>
      <c r="D357" s="16" t="s">
        <v>220</v>
      </c>
      <c r="E357" s="10">
        <f t="shared" si="11"/>
        <v>0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s="3" customFormat="1" ht="11.25">
      <c r="A358" s="4">
        <f t="shared" si="10"/>
        <v>354</v>
      </c>
      <c r="B358" s="16" t="s">
        <v>553</v>
      </c>
      <c r="C358" s="16" t="s">
        <v>554</v>
      </c>
      <c r="D358" s="16" t="s">
        <v>159</v>
      </c>
      <c r="E358" s="10">
        <f t="shared" si="11"/>
        <v>0</v>
      </c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s="3" customFormat="1" ht="11.25">
      <c r="A359" s="4">
        <f t="shared" si="10"/>
        <v>355</v>
      </c>
      <c r="B359" s="16" t="s">
        <v>556</v>
      </c>
      <c r="C359" s="16" t="s">
        <v>151</v>
      </c>
      <c r="D359" s="16" t="s">
        <v>215</v>
      </c>
      <c r="E359" s="10">
        <f t="shared" si="11"/>
        <v>0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s="3" customFormat="1" ht="11.25">
      <c r="A360" s="4">
        <f t="shared" si="10"/>
        <v>356</v>
      </c>
      <c r="B360" s="16" t="s">
        <v>557</v>
      </c>
      <c r="C360" s="16" t="s">
        <v>558</v>
      </c>
      <c r="D360" s="16" t="s">
        <v>154</v>
      </c>
      <c r="E360" s="10">
        <f t="shared" si="11"/>
        <v>0</v>
      </c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s="3" customFormat="1" ht="11.25">
      <c r="A361" s="4">
        <f t="shared" si="10"/>
        <v>357</v>
      </c>
      <c r="B361" s="16" t="s">
        <v>19</v>
      </c>
      <c r="C361" s="16" t="s">
        <v>19</v>
      </c>
      <c r="D361" s="16" t="s">
        <v>6</v>
      </c>
      <c r="E361" s="10">
        <f t="shared" si="11"/>
        <v>0</v>
      </c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s="3" customFormat="1" ht="11.25">
      <c r="A362" s="4">
        <f t="shared" si="10"/>
        <v>358</v>
      </c>
      <c r="B362" s="16" t="s">
        <v>562</v>
      </c>
      <c r="C362" s="16" t="s">
        <v>8</v>
      </c>
      <c r="D362" s="16" t="s">
        <v>315</v>
      </c>
      <c r="E362" s="10">
        <f t="shared" si="11"/>
        <v>0</v>
      </c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s="3" customFormat="1" ht="11.25">
      <c r="A363" s="4">
        <f t="shared" si="10"/>
        <v>359</v>
      </c>
      <c r="B363" s="16" t="s">
        <v>224</v>
      </c>
      <c r="C363" s="16" t="s">
        <v>19</v>
      </c>
      <c r="D363" s="16" t="s">
        <v>75</v>
      </c>
      <c r="E363" s="10">
        <f t="shared" si="11"/>
        <v>0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s="3" customFormat="1" ht="11.25">
      <c r="A364" s="4">
        <f t="shared" si="10"/>
        <v>360</v>
      </c>
      <c r="B364" s="16" t="s">
        <v>563</v>
      </c>
      <c r="C364" s="16" t="s">
        <v>391</v>
      </c>
      <c r="D364" s="16" t="s">
        <v>220</v>
      </c>
      <c r="E364" s="10">
        <f t="shared" si="11"/>
        <v>0</v>
      </c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s="3" customFormat="1" ht="11.25">
      <c r="A365" s="4">
        <f t="shared" si="10"/>
        <v>361</v>
      </c>
      <c r="B365" s="16" t="s">
        <v>565</v>
      </c>
      <c r="C365" s="16" t="s">
        <v>566</v>
      </c>
      <c r="D365" s="16" t="s">
        <v>315</v>
      </c>
      <c r="E365" s="10">
        <f t="shared" si="11"/>
        <v>0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s="3" customFormat="1" ht="11.25">
      <c r="A366" s="4">
        <f t="shared" si="10"/>
        <v>362</v>
      </c>
      <c r="B366" s="16" t="s">
        <v>568</v>
      </c>
      <c r="C366" s="16" t="s">
        <v>276</v>
      </c>
      <c r="D366" s="16" t="s">
        <v>154</v>
      </c>
      <c r="E366" s="10">
        <f t="shared" si="11"/>
        <v>0</v>
      </c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s="3" customFormat="1" ht="11.25">
      <c r="A367" s="4">
        <f t="shared" si="10"/>
        <v>363</v>
      </c>
      <c r="B367" s="16" t="s">
        <v>569</v>
      </c>
      <c r="C367" s="16" t="s">
        <v>570</v>
      </c>
      <c r="D367" s="16" t="s">
        <v>75</v>
      </c>
      <c r="E367" s="10">
        <f t="shared" si="11"/>
        <v>0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s="3" customFormat="1" ht="11.25">
      <c r="A368" s="4">
        <f t="shared" si="10"/>
        <v>364</v>
      </c>
      <c r="B368" s="16" t="s">
        <v>571</v>
      </c>
      <c r="C368" s="16" t="s">
        <v>8</v>
      </c>
      <c r="D368" s="16" t="s">
        <v>27</v>
      </c>
      <c r="E368" s="10">
        <f t="shared" si="11"/>
        <v>0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s="3" customFormat="1" ht="11.25">
      <c r="A369" s="4">
        <f t="shared" si="10"/>
        <v>365</v>
      </c>
      <c r="B369" s="16" t="s">
        <v>72</v>
      </c>
      <c r="C369" s="16" t="s">
        <v>8</v>
      </c>
      <c r="D369" s="16" t="s">
        <v>28</v>
      </c>
      <c r="E369" s="10">
        <f t="shared" si="11"/>
        <v>0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s="3" customFormat="1" ht="11.25">
      <c r="A370" s="4">
        <f t="shared" si="10"/>
        <v>366</v>
      </c>
      <c r="B370" s="16" t="s">
        <v>572</v>
      </c>
      <c r="C370" s="16" t="s">
        <v>45</v>
      </c>
      <c r="D370" s="16" t="s">
        <v>154</v>
      </c>
      <c r="E370" s="10">
        <f t="shared" si="11"/>
        <v>0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s="3" customFormat="1" ht="11.25">
      <c r="A371" s="4">
        <f t="shared" si="10"/>
        <v>367</v>
      </c>
      <c r="B371" s="16" t="s">
        <v>573</v>
      </c>
      <c r="C371" s="16" t="s">
        <v>16</v>
      </c>
      <c r="D371" s="16" t="s">
        <v>154</v>
      </c>
      <c r="E371" s="10">
        <f t="shared" si="11"/>
        <v>0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s="3" customFormat="1" ht="11.25">
      <c r="A372" s="4">
        <f t="shared" si="10"/>
        <v>368</v>
      </c>
      <c r="B372" s="16" t="s">
        <v>574</v>
      </c>
      <c r="C372" s="16" t="s">
        <v>575</v>
      </c>
      <c r="D372" s="16" t="s">
        <v>89</v>
      </c>
      <c r="E372" s="10">
        <f t="shared" si="11"/>
        <v>0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s="3" customFormat="1" ht="11.25">
      <c r="A373" s="4">
        <f t="shared" si="10"/>
        <v>369</v>
      </c>
      <c r="B373" s="16" t="s">
        <v>182</v>
      </c>
      <c r="C373" s="16" t="s">
        <v>7</v>
      </c>
      <c r="D373" s="16" t="s">
        <v>154</v>
      </c>
      <c r="E373" s="10">
        <f t="shared" si="11"/>
        <v>0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s="3" customFormat="1" ht="11.25">
      <c r="A374" s="4">
        <f t="shared" si="10"/>
        <v>370</v>
      </c>
      <c r="B374" s="16" t="s">
        <v>577</v>
      </c>
      <c r="C374" s="16" t="s">
        <v>13</v>
      </c>
      <c r="D374" s="16" t="s">
        <v>9</v>
      </c>
      <c r="E374" s="10">
        <f t="shared" si="11"/>
        <v>0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s="3" customFormat="1" ht="11.25">
      <c r="A375" s="4">
        <f t="shared" si="10"/>
        <v>371</v>
      </c>
      <c r="B375" s="16" t="s">
        <v>578</v>
      </c>
      <c r="C375" s="16" t="s">
        <v>57</v>
      </c>
      <c r="D375" s="16" t="s">
        <v>159</v>
      </c>
      <c r="E375" s="10">
        <f t="shared" si="11"/>
        <v>0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s="3" customFormat="1" ht="11.25">
      <c r="A376" s="4">
        <f t="shared" si="10"/>
        <v>372</v>
      </c>
      <c r="B376" s="16" t="s">
        <v>579</v>
      </c>
      <c r="C376" s="16" t="s">
        <v>419</v>
      </c>
      <c r="D376" s="16" t="s">
        <v>238</v>
      </c>
      <c r="E376" s="10">
        <f t="shared" si="11"/>
        <v>0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s="3" customFormat="1" ht="11.25">
      <c r="A377" s="4">
        <f t="shared" si="10"/>
        <v>373</v>
      </c>
      <c r="B377" s="16" t="s">
        <v>581</v>
      </c>
      <c r="C377" s="16" t="s">
        <v>274</v>
      </c>
      <c r="D377" s="16" t="s">
        <v>6</v>
      </c>
      <c r="E377" s="10">
        <f t="shared" si="11"/>
        <v>0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s="3" customFormat="1" ht="11.25">
      <c r="A378" s="4">
        <f t="shared" si="10"/>
        <v>374</v>
      </c>
      <c r="B378" s="16" t="s">
        <v>583</v>
      </c>
      <c r="C378" s="16" t="s">
        <v>34</v>
      </c>
      <c r="D378" s="16" t="s">
        <v>6</v>
      </c>
      <c r="E378" s="10">
        <f t="shared" si="11"/>
        <v>0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s="3" customFormat="1" ht="11.25">
      <c r="A379" s="4">
        <f t="shared" si="10"/>
        <v>375</v>
      </c>
      <c r="B379" s="16" t="s">
        <v>77</v>
      </c>
      <c r="C379" s="16" t="s">
        <v>584</v>
      </c>
      <c r="D379" s="16" t="s">
        <v>171</v>
      </c>
      <c r="E379" s="10">
        <f t="shared" si="11"/>
        <v>0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s="3" customFormat="1" ht="11.25">
      <c r="A380" s="4">
        <f t="shared" si="10"/>
        <v>376</v>
      </c>
      <c r="B380" s="16" t="s">
        <v>585</v>
      </c>
      <c r="C380" s="16" t="s">
        <v>330</v>
      </c>
      <c r="D380" s="16" t="s">
        <v>89</v>
      </c>
      <c r="E380" s="10">
        <f t="shared" si="11"/>
        <v>0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s="3" customFormat="1" ht="11.25">
      <c r="A381" s="4">
        <f t="shared" si="10"/>
        <v>377</v>
      </c>
      <c r="B381" s="16" t="s">
        <v>586</v>
      </c>
      <c r="C381" s="16" t="s">
        <v>8</v>
      </c>
      <c r="D381" s="16" t="s">
        <v>161</v>
      </c>
      <c r="E381" s="10">
        <f t="shared" si="11"/>
        <v>0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s="3" customFormat="1" ht="11.25">
      <c r="A382" s="4">
        <f t="shared" si="10"/>
        <v>378</v>
      </c>
      <c r="B382" s="16" t="s">
        <v>588</v>
      </c>
      <c r="C382" s="16" t="s">
        <v>148</v>
      </c>
      <c r="D382" s="16" t="s">
        <v>220</v>
      </c>
      <c r="E382" s="10">
        <f t="shared" si="11"/>
        <v>0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s="3" customFormat="1" ht="11.25">
      <c r="A383" s="4">
        <f t="shared" si="10"/>
        <v>379</v>
      </c>
      <c r="B383" s="16" t="s">
        <v>589</v>
      </c>
      <c r="C383" s="16" t="s">
        <v>145</v>
      </c>
      <c r="D383" s="16" t="s">
        <v>91</v>
      </c>
      <c r="E383" s="10">
        <f t="shared" si="11"/>
        <v>0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s="3" customFormat="1" ht="11.25">
      <c r="A384" s="4">
        <f>A382+1</f>
        <v>379</v>
      </c>
      <c r="B384" s="16" t="s">
        <v>590</v>
      </c>
      <c r="C384" s="16" t="s">
        <v>103</v>
      </c>
      <c r="D384" s="16" t="s">
        <v>75</v>
      </c>
      <c r="E384" s="10">
        <f t="shared" si="11"/>
        <v>0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s="3" customFormat="1" ht="11.25">
      <c r="A385" s="4">
        <f>A384+1</f>
        <v>380</v>
      </c>
      <c r="B385" s="11"/>
      <c r="C385" s="11"/>
      <c r="D385" s="11"/>
      <c r="E385" s="10">
        <f t="shared" si="11"/>
        <v>0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s="3" customFormat="1" ht="11.25">
      <c r="A386" s="4">
        <f>A385+1</f>
        <v>381</v>
      </c>
      <c r="B386" s="11"/>
      <c r="C386" s="11"/>
      <c r="D386" s="11"/>
      <c r="E386" s="10">
        <f t="shared" si="11"/>
        <v>0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s="3" customFormat="1" ht="11.25">
      <c r="A387" s="4">
        <f>A386+1</f>
        <v>382</v>
      </c>
      <c r="B387" s="9"/>
      <c r="C387" s="9"/>
      <c r="D387" s="9"/>
      <c r="E387" s="10">
        <f t="shared" si="11"/>
        <v>0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s="3" customFormat="1" ht="11.25">
      <c r="A388" s="4">
        <f>A387+1</f>
        <v>383</v>
      </c>
      <c r="B388" s="9"/>
      <c r="C388" s="9"/>
      <c r="D388" s="9"/>
      <c r="E388" s="10">
        <f t="shared" si="11"/>
        <v>0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2:4" s="3" customFormat="1" ht="12.75">
      <c r="B389"/>
      <c r="C389"/>
      <c r="D389"/>
    </row>
    <row r="390" spans="2:4" s="3" customFormat="1" ht="12.75">
      <c r="B390"/>
      <c r="C390"/>
      <c r="D390"/>
    </row>
    <row r="391" spans="2:4" s="3" customFormat="1" ht="12.75">
      <c r="B391"/>
      <c r="C391"/>
      <c r="D391"/>
    </row>
    <row r="392" spans="2:4" s="3" customFormat="1" ht="12.75">
      <c r="B392"/>
      <c r="C392"/>
      <c r="D392"/>
    </row>
    <row r="393" spans="2:4" s="3" customFormat="1" ht="12.75">
      <c r="B393"/>
      <c r="C393"/>
      <c r="D393"/>
    </row>
    <row r="394" spans="2:4" s="3" customFormat="1" ht="12.75">
      <c r="B394"/>
      <c r="C394"/>
      <c r="D394"/>
    </row>
    <row r="395" spans="2:4" s="3" customFormat="1" ht="12.75">
      <c r="B395"/>
      <c r="C395"/>
      <c r="D395"/>
    </row>
    <row r="396" spans="2:4" s="3" customFormat="1" ht="12.75">
      <c r="B396"/>
      <c r="C396"/>
      <c r="D396"/>
    </row>
    <row r="397" spans="2:4" s="3" customFormat="1" ht="12.75">
      <c r="B397"/>
      <c r="C397"/>
      <c r="D397"/>
    </row>
    <row r="398" spans="2:4" s="3" customFormat="1" ht="12.75">
      <c r="B398"/>
      <c r="C398"/>
      <c r="D398"/>
    </row>
    <row r="399" spans="2:4" s="3" customFormat="1" ht="12.75">
      <c r="B399"/>
      <c r="C399"/>
      <c r="D399"/>
    </row>
    <row r="400" spans="2:4" s="3" customFormat="1" ht="12.75">
      <c r="B400"/>
      <c r="C400"/>
      <c r="D400"/>
    </row>
    <row r="401" spans="2:4" s="3" customFormat="1" ht="12.75">
      <c r="B401"/>
      <c r="C401"/>
      <c r="D401"/>
    </row>
    <row r="402" spans="2:4" s="3" customFormat="1" ht="12.75">
      <c r="B402"/>
      <c r="C402"/>
      <c r="D402"/>
    </row>
    <row r="403" spans="2:4" s="3" customFormat="1" ht="12.75">
      <c r="B403"/>
      <c r="C403"/>
      <c r="D403"/>
    </row>
    <row r="404" spans="2:4" s="3" customFormat="1" ht="12.75">
      <c r="B404"/>
      <c r="C404"/>
      <c r="D404"/>
    </row>
    <row r="405" spans="2:4" s="3" customFormat="1" ht="12.75">
      <c r="B405"/>
      <c r="C405"/>
      <c r="D405"/>
    </row>
    <row r="406" spans="2:4" s="3" customFormat="1" ht="12.75">
      <c r="B406"/>
      <c r="C406"/>
      <c r="D406"/>
    </row>
    <row r="407" spans="2:4" s="3" customFormat="1" ht="12.75">
      <c r="B407"/>
      <c r="C407"/>
      <c r="D407"/>
    </row>
    <row r="408" spans="2:4" s="3" customFormat="1" ht="12.75">
      <c r="B408"/>
      <c r="C408"/>
      <c r="D408"/>
    </row>
    <row r="409" spans="2:4" s="3" customFormat="1" ht="12.75">
      <c r="B409"/>
      <c r="C409"/>
      <c r="D409"/>
    </row>
    <row r="410" spans="2:4" s="3" customFormat="1" ht="12.75">
      <c r="B410"/>
      <c r="C410"/>
      <c r="D410"/>
    </row>
    <row r="411" spans="2:4" s="3" customFormat="1" ht="12.75">
      <c r="B411"/>
      <c r="C411"/>
      <c r="D411"/>
    </row>
    <row r="412" spans="2:4" s="3" customFormat="1" ht="12.75">
      <c r="B412"/>
      <c r="C412"/>
      <c r="D412"/>
    </row>
    <row r="413" spans="2:4" s="3" customFormat="1" ht="12.75">
      <c r="B413"/>
      <c r="C413"/>
      <c r="D413"/>
    </row>
    <row r="414" spans="2:4" s="3" customFormat="1" ht="12.75">
      <c r="B414"/>
      <c r="C414"/>
      <c r="D414"/>
    </row>
    <row r="415" spans="2:4" s="3" customFormat="1" ht="12.75">
      <c r="B415"/>
      <c r="C415"/>
      <c r="D415"/>
    </row>
    <row r="416" spans="2:4" s="3" customFormat="1" ht="12.75">
      <c r="B416"/>
      <c r="C416"/>
      <c r="D416"/>
    </row>
    <row r="417" spans="2:4" s="3" customFormat="1" ht="12.75">
      <c r="B417"/>
      <c r="C417"/>
      <c r="D417"/>
    </row>
    <row r="418" spans="2:4" s="3" customFormat="1" ht="12.75">
      <c r="B418"/>
      <c r="C418"/>
      <c r="D418"/>
    </row>
    <row r="419" spans="2:4" s="3" customFormat="1" ht="12.75">
      <c r="B419"/>
      <c r="C419"/>
      <c r="D419"/>
    </row>
    <row r="420" spans="2:4" s="3" customFormat="1" ht="12.75">
      <c r="B420"/>
      <c r="C420"/>
      <c r="D420"/>
    </row>
    <row r="421" spans="2:4" s="3" customFormat="1" ht="12.75">
      <c r="B421"/>
      <c r="C421"/>
      <c r="D421"/>
    </row>
    <row r="422" spans="2:4" s="3" customFormat="1" ht="12.75">
      <c r="B422"/>
      <c r="C422"/>
      <c r="D422"/>
    </row>
    <row r="423" spans="2:4" s="3" customFormat="1" ht="12.75">
      <c r="B423"/>
      <c r="C423"/>
      <c r="D423"/>
    </row>
    <row r="424" spans="2:4" s="3" customFormat="1" ht="12.75">
      <c r="B424"/>
      <c r="C424"/>
      <c r="D424"/>
    </row>
    <row r="425" spans="2:4" s="3" customFormat="1" ht="12.75">
      <c r="B425"/>
      <c r="C425"/>
      <c r="D425"/>
    </row>
    <row r="426" spans="2:4" s="3" customFormat="1" ht="12.75">
      <c r="B426"/>
      <c r="C426"/>
      <c r="D426"/>
    </row>
    <row r="427" spans="2:4" s="3" customFormat="1" ht="12.75">
      <c r="B427"/>
      <c r="C427"/>
      <c r="D427"/>
    </row>
    <row r="428" spans="2:4" s="3" customFormat="1" ht="12.75">
      <c r="B428"/>
      <c r="C428"/>
      <c r="D428"/>
    </row>
    <row r="429" spans="2:4" s="3" customFormat="1" ht="12.75">
      <c r="B429"/>
      <c r="C429"/>
      <c r="D429"/>
    </row>
    <row r="430" spans="2:4" s="3" customFormat="1" ht="12.75">
      <c r="B430"/>
      <c r="C430"/>
      <c r="D430"/>
    </row>
    <row r="431" spans="2:4" s="3" customFormat="1" ht="12.75">
      <c r="B431"/>
      <c r="C431"/>
      <c r="D431"/>
    </row>
    <row r="432" spans="2:4" s="3" customFormat="1" ht="12.75">
      <c r="B432"/>
      <c r="C432"/>
      <c r="D432"/>
    </row>
    <row r="433" spans="2:4" s="3" customFormat="1" ht="12.75">
      <c r="B433"/>
      <c r="C433"/>
      <c r="D433"/>
    </row>
    <row r="434" spans="2:4" s="3" customFormat="1" ht="12.75">
      <c r="B434"/>
      <c r="C434"/>
      <c r="D434"/>
    </row>
    <row r="435" spans="2:4" s="3" customFormat="1" ht="12.75">
      <c r="B435"/>
      <c r="C435"/>
      <c r="D435"/>
    </row>
    <row r="436" spans="2:4" s="3" customFormat="1" ht="12.75">
      <c r="B436"/>
      <c r="C436"/>
      <c r="D436"/>
    </row>
    <row r="437" spans="2:4" s="3" customFormat="1" ht="12.75">
      <c r="B437"/>
      <c r="C437"/>
      <c r="D437"/>
    </row>
    <row r="438" spans="2:4" s="3" customFormat="1" ht="12.75">
      <c r="B438"/>
      <c r="C438"/>
      <c r="D438"/>
    </row>
    <row r="439" spans="2:4" s="3" customFormat="1" ht="12.75">
      <c r="B439"/>
      <c r="C439"/>
      <c r="D439"/>
    </row>
    <row r="440" spans="2:4" s="3" customFormat="1" ht="12.75">
      <c r="B440"/>
      <c r="C440"/>
      <c r="D440"/>
    </row>
    <row r="441" spans="2:4" s="3" customFormat="1" ht="12.75">
      <c r="B441"/>
      <c r="C441"/>
      <c r="D441"/>
    </row>
    <row r="442" spans="2:4" s="3" customFormat="1" ht="12.75">
      <c r="B442"/>
      <c r="C442"/>
      <c r="D442"/>
    </row>
    <row r="443" spans="2:4" s="3" customFormat="1" ht="12.75">
      <c r="B443"/>
      <c r="C443"/>
      <c r="D443"/>
    </row>
    <row r="444" spans="2:4" s="3" customFormat="1" ht="12.75">
      <c r="B444"/>
      <c r="C444"/>
      <c r="D444"/>
    </row>
    <row r="445" spans="2:4" s="3" customFormat="1" ht="12.75">
      <c r="B445"/>
      <c r="C445"/>
      <c r="D445"/>
    </row>
    <row r="446" spans="2:4" s="3" customFormat="1" ht="12.75">
      <c r="B446"/>
      <c r="C446"/>
      <c r="D446"/>
    </row>
    <row r="447" spans="2:4" s="3" customFormat="1" ht="12.75">
      <c r="B447"/>
      <c r="C447"/>
      <c r="D447"/>
    </row>
    <row r="448" spans="2:4" s="3" customFormat="1" ht="12.75">
      <c r="B448"/>
      <c r="C448"/>
      <c r="D448"/>
    </row>
    <row r="449" spans="2:4" s="3" customFormat="1" ht="12.75">
      <c r="B449"/>
      <c r="C449"/>
      <c r="D449"/>
    </row>
    <row r="450" spans="2:4" s="3" customFormat="1" ht="12.75">
      <c r="B450"/>
      <c r="C450"/>
      <c r="D450"/>
    </row>
    <row r="451" spans="2:4" s="3" customFormat="1" ht="12.75">
      <c r="B451"/>
      <c r="C451"/>
      <c r="D451"/>
    </row>
    <row r="452" spans="2:4" s="3" customFormat="1" ht="12.75">
      <c r="B452"/>
      <c r="C452"/>
      <c r="D452"/>
    </row>
    <row r="453" spans="2:4" s="3" customFormat="1" ht="12.75">
      <c r="B453"/>
      <c r="C453"/>
      <c r="D453"/>
    </row>
    <row r="454" spans="2:4" s="3" customFormat="1" ht="12.75">
      <c r="B454"/>
      <c r="C454"/>
      <c r="D454"/>
    </row>
    <row r="455" spans="2:4" s="3" customFormat="1" ht="12.75">
      <c r="B455"/>
      <c r="C455"/>
      <c r="D455"/>
    </row>
    <row r="456" spans="2:4" s="3" customFormat="1" ht="12.75">
      <c r="B456"/>
      <c r="C456"/>
      <c r="D456"/>
    </row>
    <row r="457" spans="2:4" s="3" customFormat="1" ht="12.75">
      <c r="B457"/>
      <c r="C457"/>
      <c r="D457"/>
    </row>
    <row r="458" spans="2:4" s="3" customFormat="1" ht="12.75">
      <c r="B458"/>
      <c r="C458"/>
      <c r="D458"/>
    </row>
    <row r="459" spans="2:4" s="3" customFormat="1" ht="12.75">
      <c r="B459"/>
      <c r="C459"/>
      <c r="D459"/>
    </row>
    <row r="460" spans="2:4" s="3" customFormat="1" ht="12.75">
      <c r="B460"/>
      <c r="C460"/>
      <c r="D460"/>
    </row>
    <row r="461" spans="2:4" s="3" customFormat="1" ht="12.75">
      <c r="B461"/>
      <c r="C461"/>
      <c r="D461"/>
    </row>
    <row r="462" spans="2:4" s="3" customFormat="1" ht="12.75">
      <c r="B462"/>
      <c r="C462"/>
      <c r="D462"/>
    </row>
    <row r="463" spans="2:4" s="3" customFormat="1" ht="12.75">
      <c r="B463"/>
      <c r="C463"/>
      <c r="D463"/>
    </row>
    <row r="464" spans="2:4" s="3" customFormat="1" ht="12.75">
      <c r="B464"/>
      <c r="C464"/>
      <c r="D464"/>
    </row>
    <row r="465" spans="2:4" s="3" customFormat="1" ht="12.75">
      <c r="B465"/>
      <c r="C465"/>
      <c r="D465"/>
    </row>
    <row r="466" spans="2:4" s="3" customFormat="1" ht="12.75">
      <c r="B466"/>
      <c r="C466"/>
      <c r="D466"/>
    </row>
    <row r="467" spans="2:4" s="3" customFormat="1" ht="12.75">
      <c r="B467"/>
      <c r="C467"/>
      <c r="D467"/>
    </row>
    <row r="468" spans="2:4" s="3" customFormat="1" ht="12.75">
      <c r="B468"/>
      <c r="C468"/>
      <c r="D468"/>
    </row>
    <row r="469" spans="2:4" s="3" customFormat="1" ht="12.75">
      <c r="B469"/>
      <c r="C469"/>
      <c r="D469"/>
    </row>
    <row r="470" spans="2:4" s="3" customFormat="1" ht="12.75">
      <c r="B470"/>
      <c r="C470"/>
      <c r="D470"/>
    </row>
    <row r="471" spans="2:4" s="3" customFormat="1" ht="12.75">
      <c r="B471"/>
      <c r="C471"/>
      <c r="D471"/>
    </row>
    <row r="472" spans="2:4" s="3" customFormat="1" ht="12.75">
      <c r="B472"/>
      <c r="C472"/>
      <c r="D472"/>
    </row>
    <row r="473" spans="2:4" s="3" customFormat="1" ht="12.75">
      <c r="B473"/>
      <c r="C473"/>
      <c r="D473"/>
    </row>
    <row r="474" spans="2:4" s="3" customFormat="1" ht="12.75">
      <c r="B474"/>
      <c r="C474"/>
      <c r="D474"/>
    </row>
    <row r="475" spans="2:4" s="3" customFormat="1" ht="12.75">
      <c r="B475"/>
      <c r="C475"/>
      <c r="D475"/>
    </row>
    <row r="476" spans="2:4" s="3" customFormat="1" ht="12.75">
      <c r="B476"/>
      <c r="C476"/>
      <c r="D476"/>
    </row>
    <row r="477" spans="2:4" s="3" customFormat="1" ht="12.75">
      <c r="B477"/>
      <c r="C477"/>
      <c r="D477"/>
    </row>
    <row r="478" spans="2:4" s="3" customFormat="1" ht="12.75">
      <c r="B478"/>
      <c r="C478"/>
      <c r="D478"/>
    </row>
    <row r="479" spans="2:4" s="3" customFormat="1" ht="12.75">
      <c r="B479"/>
      <c r="C479"/>
      <c r="D479"/>
    </row>
    <row r="480" spans="2:4" s="3" customFormat="1" ht="12.75">
      <c r="B480"/>
      <c r="C480"/>
      <c r="D480"/>
    </row>
    <row r="481" spans="2:4" s="3" customFormat="1" ht="12.75">
      <c r="B481"/>
      <c r="C481"/>
      <c r="D481"/>
    </row>
    <row r="482" spans="2:4" s="3" customFormat="1" ht="12.75">
      <c r="B482"/>
      <c r="C482"/>
      <c r="D482"/>
    </row>
    <row r="483" spans="2:4" s="3" customFormat="1" ht="12.75">
      <c r="B483"/>
      <c r="C483"/>
      <c r="D483"/>
    </row>
    <row r="484" spans="2:4" s="3" customFormat="1" ht="12.75">
      <c r="B484"/>
      <c r="C484"/>
      <c r="D484"/>
    </row>
    <row r="485" spans="2:4" s="3" customFormat="1" ht="12.75">
      <c r="B485"/>
      <c r="C485"/>
      <c r="D485"/>
    </row>
    <row r="486" spans="2:4" s="3" customFormat="1" ht="12.75">
      <c r="B486"/>
      <c r="C486"/>
      <c r="D486"/>
    </row>
    <row r="487" spans="2:4" s="3" customFormat="1" ht="12.75">
      <c r="B487"/>
      <c r="C487"/>
      <c r="D487"/>
    </row>
    <row r="488" spans="2:4" s="3" customFormat="1" ht="12.75">
      <c r="B488"/>
      <c r="C488"/>
      <c r="D488"/>
    </row>
    <row r="489" spans="2:4" s="3" customFormat="1" ht="12.75">
      <c r="B489"/>
      <c r="C489"/>
      <c r="D489"/>
    </row>
    <row r="490" spans="2:4" s="3" customFormat="1" ht="12.75">
      <c r="B490"/>
      <c r="C490"/>
      <c r="D490"/>
    </row>
    <row r="491" spans="2:4" s="3" customFormat="1" ht="12.75">
      <c r="B491"/>
      <c r="C491"/>
      <c r="D491"/>
    </row>
    <row r="492" spans="2:4" s="3" customFormat="1" ht="12.75">
      <c r="B492"/>
      <c r="C492"/>
      <c r="D492"/>
    </row>
    <row r="493" spans="2:4" s="3" customFormat="1" ht="12.75">
      <c r="B493"/>
      <c r="C493"/>
      <c r="D493"/>
    </row>
    <row r="494" spans="2:4" s="3" customFormat="1" ht="12.75">
      <c r="B494"/>
      <c r="C494"/>
      <c r="D494"/>
    </row>
    <row r="495" spans="2:4" s="3" customFormat="1" ht="12.75">
      <c r="B495"/>
      <c r="C495"/>
      <c r="D495"/>
    </row>
    <row r="496" spans="2:4" s="3" customFormat="1" ht="12.75">
      <c r="B496"/>
      <c r="C496"/>
      <c r="D496"/>
    </row>
    <row r="497" spans="2:4" s="3" customFormat="1" ht="12.75">
      <c r="B497"/>
      <c r="C497"/>
      <c r="D497"/>
    </row>
    <row r="498" spans="2:4" s="3" customFormat="1" ht="12.75">
      <c r="B498"/>
      <c r="C498"/>
      <c r="D498"/>
    </row>
    <row r="499" spans="2:4" s="3" customFormat="1" ht="12.75">
      <c r="B499"/>
      <c r="C499"/>
      <c r="D499"/>
    </row>
    <row r="500" spans="2:4" s="3" customFormat="1" ht="12.75">
      <c r="B500"/>
      <c r="C500"/>
      <c r="D500"/>
    </row>
    <row r="501" spans="2:4" s="3" customFormat="1" ht="12.75">
      <c r="B501"/>
      <c r="C501"/>
      <c r="D501"/>
    </row>
    <row r="502" spans="2:4" s="3" customFormat="1" ht="12.75">
      <c r="B502"/>
      <c r="C502"/>
      <c r="D502"/>
    </row>
    <row r="503" spans="2:4" s="3" customFormat="1" ht="12.75">
      <c r="B503"/>
      <c r="C503"/>
      <c r="D503"/>
    </row>
    <row r="504" spans="2:4" s="3" customFormat="1" ht="12.75">
      <c r="B504"/>
      <c r="C504"/>
      <c r="D504"/>
    </row>
    <row r="505" spans="2:4" s="3" customFormat="1" ht="12.75">
      <c r="B505"/>
      <c r="C505"/>
      <c r="D505"/>
    </row>
    <row r="506" spans="2:4" s="3" customFormat="1" ht="12.75">
      <c r="B506"/>
      <c r="C506"/>
      <c r="D506"/>
    </row>
    <row r="507" spans="2:4" s="3" customFormat="1" ht="12.75">
      <c r="B507"/>
      <c r="C507"/>
      <c r="D507"/>
    </row>
    <row r="508" spans="2:4" s="3" customFormat="1" ht="12.75">
      <c r="B508"/>
      <c r="C508"/>
      <c r="D508"/>
    </row>
    <row r="509" spans="2:4" s="3" customFormat="1" ht="12.75">
      <c r="B509"/>
      <c r="C509"/>
      <c r="D509"/>
    </row>
    <row r="510" spans="2:4" s="3" customFormat="1" ht="12.75">
      <c r="B510"/>
      <c r="C510"/>
      <c r="D510"/>
    </row>
    <row r="511" spans="2:4" s="3" customFormat="1" ht="12.75">
      <c r="B511"/>
      <c r="C511"/>
      <c r="D511"/>
    </row>
    <row r="512" spans="2:4" s="3" customFormat="1" ht="12.75">
      <c r="B512"/>
      <c r="C512"/>
      <c r="D512"/>
    </row>
    <row r="513" spans="2:4" s="3" customFormat="1" ht="12.75">
      <c r="B513"/>
      <c r="C513"/>
      <c r="D513"/>
    </row>
    <row r="514" spans="2:4" s="3" customFormat="1" ht="12.75">
      <c r="B514"/>
      <c r="C514"/>
      <c r="D514"/>
    </row>
    <row r="515" spans="2:4" s="3" customFormat="1" ht="12.75">
      <c r="B515"/>
      <c r="C515"/>
      <c r="D515"/>
    </row>
    <row r="516" spans="2:4" s="3" customFormat="1" ht="12.75">
      <c r="B516"/>
      <c r="C516"/>
      <c r="D516"/>
    </row>
    <row r="517" spans="2:4" s="3" customFormat="1" ht="12.75">
      <c r="B517"/>
      <c r="C517"/>
      <c r="D517"/>
    </row>
    <row r="518" spans="2:4" s="3" customFormat="1" ht="12.75">
      <c r="B518"/>
      <c r="C518"/>
      <c r="D518"/>
    </row>
    <row r="519" spans="2:4" s="3" customFormat="1" ht="12.75">
      <c r="B519"/>
      <c r="C519"/>
      <c r="D519"/>
    </row>
    <row r="520" spans="2:4" s="3" customFormat="1" ht="12.75">
      <c r="B520"/>
      <c r="C520"/>
      <c r="D520"/>
    </row>
    <row r="521" spans="2:4" s="3" customFormat="1" ht="12.75">
      <c r="B521"/>
      <c r="C521"/>
      <c r="D521"/>
    </row>
    <row r="522" spans="2:4" s="3" customFormat="1" ht="12.75">
      <c r="B522"/>
      <c r="C522"/>
      <c r="D522"/>
    </row>
    <row r="523" spans="2:4" s="3" customFormat="1" ht="12.75">
      <c r="B523"/>
      <c r="C523"/>
      <c r="D523"/>
    </row>
    <row r="524" spans="2:4" s="3" customFormat="1" ht="12.75">
      <c r="B524"/>
      <c r="C524"/>
      <c r="D524"/>
    </row>
    <row r="525" spans="2:4" s="3" customFormat="1" ht="12.75">
      <c r="B525"/>
      <c r="C525"/>
      <c r="D525"/>
    </row>
    <row r="526" spans="2:4" s="3" customFormat="1" ht="12.75">
      <c r="B526"/>
      <c r="C526"/>
      <c r="D526"/>
    </row>
    <row r="527" spans="2:4" s="3" customFormat="1" ht="12.75">
      <c r="B527"/>
      <c r="C527"/>
      <c r="D527"/>
    </row>
    <row r="528" spans="2:4" s="3" customFormat="1" ht="12.75">
      <c r="B528"/>
      <c r="C528"/>
      <c r="D528"/>
    </row>
    <row r="529" spans="2:4" s="3" customFormat="1" ht="12.75">
      <c r="B529"/>
      <c r="C529"/>
      <c r="D529"/>
    </row>
    <row r="530" spans="2:4" s="3" customFormat="1" ht="12.75">
      <c r="B530"/>
      <c r="C530"/>
      <c r="D530"/>
    </row>
    <row r="531" spans="2:4" s="3" customFormat="1" ht="12.75">
      <c r="B531"/>
      <c r="C531"/>
      <c r="D531"/>
    </row>
    <row r="532" spans="2:4" s="3" customFormat="1" ht="12.75">
      <c r="B532"/>
      <c r="C532"/>
      <c r="D532"/>
    </row>
    <row r="533" spans="2:4" s="3" customFormat="1" ht="12.75">
      <c r="B533"/>
      <c r="C533"/>
      <c r="D533"/>
    </row>
    <row r="534" spans="2:4" s="3" customFormat="1" ht="12.75">
      <c r="B534"/>
      <c r="C534"/>
      <c r="D534"/>
    </row>
    <row r="535" spans="2:4" s="3" customFormat="1" ht="12.75">
      <c r="B535"/>
      <c r="C535"/>
      <c r="D535"/>
    </row>
    <row r="536" spans="2:4" s="3" customFormat="1" ht="12.75">
      <c r="B536"/>
      <c r="C536"/>
      <c r="D536"/>
    </row>
    <row r="537" spans="2:4" s="3" customFormat="1" ht="12.75">
      <c r="B537"/>
      <c r="C537"/>
      <c r="D537"/>
    </row>
    <row r="538" spans="2:4" s="3" customFormat="1" ht="12.75">
      <c r="B538"/>
      <c r="C538"/>
      <c r="D538"/>
    </row>
    <row r="539" spans="2:4" s="3" customFormat="1" ht="12.75">
      <c r="B539"/>
      <c r="C539"/>
      <c r="D539"/>
    </row>
    <row r="540" spans="2:4" s="3" customFormat="1" ht="12.75">
      <c r="B540"/>
      <c r="C540"/>
      <c r="D540"/>
    </row>
    <row r="541" spans="2:4" s="3" customFormat="1" ht="12.75">
      <c r="B541"/>
      <c r="C541"/>
      <c r="D541"/>
    </row>
    <row r="542" spans="2:4" s="3" customFormat="1" ht="12.75">
      <c r="B542"/>
      <c r="C542"/>
      <c r="D542"/>
    </row>
    <row r="543" spans="2:4" s="3" customFormat="1" ht="12.75">
      <c r="B543"/>
      <c r="C543"/>
      <c r="D543"/>
    </row>
    <row r="544" spans="2:4" s="3" customFormat="1" ht="12.75">
      <c r="B544"/>
      <c r="C544"/>
      <c r="D544"/>
    </row>
    <row r="545" spans="2:4" s="3" customFormat="1" ht="12.75">
      <c r="B545"/>
      <c r="C545"/>
      <c r="D545"/>
    </row>
    <row r="546" spans="2:4" s="3" customFormat="1" ht="12.75">
      <c r="B546"/>
      <c r="C546"/>
      <c r="D546"/>
    </row>
    <row r="547" spans="2:4" s="3" customFormat="1" ht="12.75">
      <c r="B547"/>
      <c r="C547"/>
      <c r="D547"/>
    </row>
    <row r="548" spans="2:4" s="3" customFormat="1" ht="12.75">
      <c r="B548"/>
      <c r="C548"/>
      <c r="D548"/>
    </row>
    <row r="549" spans="2:4" s="3" customFormat="1" ht="12.75">
      <c r="B549"/>
      <c r="C549"/>
      <c r="D549"/>
    </row>
    <row r="550" spans="2:4" s="3" customFormat="1" ht="12.75">
      <c r="B550"/>
      <c r="C550"/>
      <c r="D550"/>
    </row>
    <row r="551" spans="2:4" s="3" customFormat="1" ht="12.75">
      <c r="B551"/>
      <c r="C551"/>
      <c r="D551"/>
    </row>
    <row r="552" spans="2:4" s="3" customFormat="1" ht="12.75">
      <c r="B552"/>
      <c r="C552"/>
      <c r="D552"/>
    </row>
    <row r="553" spans="2:4" s="3" customFormat="1" ht="12.75">
      <c r="B553"/>
      <c r="C553"/>
      <c r="D553"/>
    </row>
    <row r="554" spans="2:4" s="3" customFormat="1" ht="12.75">
      <c r="B554"/>
      <c r="C554"/>
      <c r="D554"/>
    </row>
    <row r="555" spans="2:4" s="3" customFormat="1" ht="12.75">
      <c r="B555"/>
      <c r="C555"/>
      <c r="D555"/>
    </row>
    <row r="556" spans="2:4" s="3" customFormat="1" ht="12.75">
      <c r="B556"/>
      <c r="C556"/>
      <c r="D556"/>
    </row>
    <row r="557" spans="2:4" s="3" customFormat="1" ht="12.75">
      <c r="B557"/>
      <c r="C557"/>
      <c r="D557"/>
    </row>
    <row r="558" spans="2:4" s="3" customFormat="1" ht="12.75">
      <c r="B558"/>
      <c r="C558"/>
      <c r="D558"/>
    </row>
    <row r="559" spans="2:4" s="3" customFormat="1" ht="12.75">
      <c r="B559"/>
      <c r="C559"/>
      <c r="D559"/>
    </row>
    <row r="560" spans="2:4" s="3" customFormat="1" ht="12.75">
      <c r="B560"/>
      <c r="C560"/>
      <c r="D560"/>
    </row>
    <row r="561" spans="2:4" s="3" customFormat="1" ht="12.75">
      <c r="B561"/>
      <c r="C561"/>
      <c r="D561"/>
    </row>
    <row r="562" spans="2:4" s="3" customFormat="1" ht="12.75">
      <c r="B562"/>
      <c r="C562"/>
      <c r="D562"/>
    </row>
    <row r="563" spans="2:4" s="3" customFormat="1" ht="12.75">
      <c r="B563"/>
      <c r="C563"/>
      <c r="D563"/>
    </row>
    <row r="564" spans="2:4" s="3" customFormat="1" ht="12.75">
      <c r="B564"/>
      <c r="C564"/>
      <c r="D564"/>
    </row>
    <row r="565" spans="2:4" s="3" customFormat="1" ht="12.75">
      <c r="B565"/>
      <c r="C565"/>
      <c r="D565"/>
    </row>
    <row r="566" spans="2:4" s="3" customFormat="1" ht="12.75">
      <c r="B566"/>
      <c r="C566"/>
      <c r="D566"/>
    </row>
    <row r="567" spans="2:4" s="3" customFormat="1" ht="12.75">
      <c r="B567"/>
      <c r="C567"/>
      <c r="D567"/>
    </row>
    <row r="568" spans="2:4" s="3" customFormat="1" ht="12.75">
      <c r="B568"/>
      <c r="C568"/>
      <c r="D568"/>
    </row>
    <row r="569" spans="2:4" s="3" customFormat="1" ht="12.75">
      <c r="B569"/>
      <c r="C569"/>
      <c r="D569"/>
    </row>
    <row r="570" spans="2:4" s="3" customFormat="1" ht="12.75">
      <c r="B570"/>
      <c r="C570"/>
      <c r="D570"/>
    </row>
    <row r="571" spans="2:4" s="3" customFormat="1" ht="12.75">
      <c r="B571"/>
      <c r="C571"/>
      <c r="D571"/>
    </row>
    <row r="572" spans="2:4" s="3" customFormat="1" ht="12.75">
      <c r="B572"/>
      <c r="C572"/>
      <c r="D572"/>
    </row>
    <row r="573" spans="2:4" s="3" customFormat="1" ht="12.75">
      <c r="B573"/>
      <c r="C573"/>
      <c r="D573"/>
    </row>
    <row r="574" spans="2:4" s="3" customFormat="1" ht="12.75">
      <c r="B574"/>
      <c r="C574"/>
      <c r="D574"/>
    </row>
    <row r="575" spans="2:4" s="3" customFormat="1" ht="12.75">
      <c r="B575"/>
      <c r="C575"/>
      <c r="D575"/>
    </row>
    <row r="576" spans="2:4" s="3" customFormat="1" ht="12.75">
      <c r="B576"/>
      <c r="C576"/>
      <c r="D576"/>
    </row>
    <row r="577" spans="2:4" s="3" customFormat="1" ht="12.75">
      <c r="B577"/>
      <c r="C577"/>
      <c r="D577"/>
    </row>
    <row r="578" spans="2:4" s="3" customFormat="1" ht="12.75">
      <c r="B578"/>
      <c r="C578"/>
      <c r="D578"/>
    </row>
    <row r="579" spans="2:4" s="3" customFormat="1" ht="12.75">
      <c r="B579"/>
      <c r="C579"/>
      <c r="D579"/>
    </row>
    <row r="580" spans="2:4" s="3" customFormat="1" ht="12.75">
      <c r="B580"/>
      <c r="C580"/>
      <c r="D580"/>
    </row>
    <row r="581" spans="2:4" s="3" customFormat="1" ht="12.75">
      <c r="B581"/>
      <c r="C581"/>
      <c r="D581"/>
    </row>
    <row r="582" spans="2:4" s="3" customFormat="1" ht="12.75">
      <c r="B582"/>
      <c r="C582"/>
      <c r="D582"/>
    </row>
    <row r="583" spans="2:4" s="3" customFormat="1" ht="12.75">
      <c r="B583"/>
      <c r="C583"/>
      <c r="D583"/>
    </row>
    <row r="584" spans="2:4" s="3" customFormat="1" ht="12.75">
      <c r="B584"/>
      <c r="C584"/>
      <c r="D584"/>
    </row>
    <row r="585" spans="2:4" s="3" customFormat="1" ht="12.75">
      <c r="B585"/>
      <c r="C585"/>
      <c r="D585"/>
    </row>
    <row r="586" spans="2:4" s="3" customFormat="1" ht="12.75">
      <c r="B586"/>
      <c r="C586"/>
      <c r="D586"/>
    </row>
    <row r="587" spans="2:4" s="3" customFormat="1" ht="12.75">
      <c r="B587"/>
      <c r="C587"/>
      <c r="D587"/>
    </row>
    <row r="588" spans="2:4" s="3" customFormat="1" ht="12.75">
      <c r="B588"/>
      <c r="C588"/>
      <c r="D588"/>
    </row>
    <row r="589" spans="2:4" s="3" customFormat="1" ht="12.75">
      <c r="B589"/>
      <c r="C589"/>
      <c r="D589"/>
    </row>
    <row r="590" spans="2:4" s="3" customFormat="1" ht="12.75">
      <c r="B590"/>
      <c r="C590"/>
      <c r="D590"/>
    </row>
    <row r="591" spans="2:4" s="3" customFormat="1" ht="12.75">
      <c r="B591"/>
      <c r="C591"/>
      <c r="D591"/>
    </row>
    <row r="592" spans="2:4" s="3" customFormat="1" ht="12.75">
      <c r="B592"/>
      <c r="C592"/>
      <c r="D592"/>
    </row>
    <row r="593" spans="2:4" s="3" customFormat="1" ht="12.75">
      <c r="B593"/>
      <c r="C593"/>
      <c r="D593"/>
    </row>
    <row r="594" spans="2:4" s="3" customFormat="1" ht="12.75">
      <c r="B594"/>
      <c r="C594"/>
      <c r="D594"/>
    </row>
    <row r="595" spans="2:4" s="3" customFormat="1" ht="12.75">
      <c r="B595"/>
      <c r="C595"/>
      <c r="D595"/>
    </row>
    <row r="596" spans="2:4" s="3" customFormat="1" ht="12.75">
      <c r="B596"/>
      <c r="C596"/>
      <c r="D596"/>
    </row>
    <row r="597" spans="2:4" s="3" customFormat="1" ht="12.75">
      <c r="B597"/>
      <c r="C597"/>
      <c r="D597"/>
    </row>
    <row r="598" spans="2:4" s="3" customFormat="1" ht="12.75">
      <c r="B598"/>
      <c r="C598"/>
      <c r="D598"/>
    </row>
    <row r="599" spans="2:4" s="3" customFormat="1" ht="12.75">
      <c r="B599"/>
      <c r="C599"/>
      <c r="D599"/>
    </row>
    <row r="600" spans="2:4" s="3" customFormat="1" ht="12.75">
      <c r="B600"/>
      <c r="C600"/>
      <c r="D600"/>
    </row>
    <row r="601" spans="2:4" s="3" customFormat="1" ht="12.75">
      <c r="B601"/>
      <c r="C601"/>
      <c r="D601"/>
    </row>
    <row r="602" spans="2:4" s="3" customFormat="1" ht="12.75">
      <c r="B602"/>
      <c r="C602"/>
      <c r="D602"/>
    </row>
    <row r="603" spans="2:4" s="3" customFormat="1" ht="12.75">
      <c r="B603"/>
      <c r="C603"/>
      <c r="D603"/>
    </row>
    <row r="604" spans="2:4" s="3" customFormat="1" ht="12.75">
      <c r="B604"/>
      <c r="C604"/>
      <c r="D604"/>
    </row>
    <row r="605" spans="2:4" s="3" customFormat="1" ht="12.75">
      <c r="B605"/>
      <c r="C605"/>
      <c r="D605"/>
    </row>
    <row r="606" spans="2:4" s="3" customFormat="1" ht="12.75">
      <c r="B606"/>
      <c r="C606"/>
      <c r="D606"/>
    </row>
    <row r="607" spans="2:4" s="3" customFormat="1" ht="12.75">
      <c r="B607"/>
      <c r="C607"/>
      <c r="D607"/>
    </row>
    <row r="608" spans="2:4" s="3" customFormat="1" ht="12.75">
      <c r="B608"/>
      <c r="C608"/>
      <c r="D608"/>
    </row>
    <row r="609" spans="2:4" s="3" customFormat="1" ht="12.75">
      <c r="B609"/>
      <c r="C609"/>
      <c r="D609"/>
    </row>
    <row r="610" spans="2:4" s="3" customFormat="1" ht="12.75">
      <c r="B610"/>
      <c r="C610"/>
      <c r="D610"/>
    </row>
    <row r="611" spans="2:4" s="3" customFormat="1" ht="12.75">
      <c r="B611"/>
      <c r="C611"/>
      <c r="D611"/>
    </row>
    <row r="612" spans="2:4" s="3" customFormat="1" ht="12.75">
      <c r="B612"/>
      <c r="C612"/>
      <c r="D612"/>
    </row>
    <row r="613" spans="2:4" s="3" customFormat="1" ht="12.75">
      <c r="B613"/>
      <c r="C613"/>
      <c r="D613"/>
    </row>
    <row r="614" spans="2:4" s="3" customFormat="1" ht="12.75">
      <c r="B614"/>
      <c r="C614"/>
      <c r="D614"/>
    </row>
    <row r="615" spans="2:4" s="3" customFormat="1" ht="12.75">
      <c r="B615"/>
      <c r="C615"/>
      <c r="D615"/>
    </row>
    <row r="616" spans="2:4" s="3" customFormat="1" ht="12.75">
      <c r="B616"/>
      <c r="C616"/>
      <c r="D616"/>
    </row>
    <row r="617" spans="2:4" s="3" customFormat="1" ht="12.75">
      <c r="B617"/>
      <c r="C617"/>
      <c r="D617"/>
    </row>
    <row r="618" spans="2:4" s="3" customFormat="1" ht="12.75">
      <c r="B618"/>
      <c r="C618"/>
      <c r="D618"/>
    </row>
    <row r="619" spans="2:4" s="3" customFormat="1" ht="12.75">
      <c r="B619"/>
      <c r="C619"/>
      <c r="D619"/>
    </row>
    <row r="620" spans="2:4" s="3" customFormat="1" ht="12.75">
      <c r="B620"/>
      <c r="C620"/>
      <c r="D620"/>
    </row>
    <row r="621" spans="2:4" s="3" customFormat="1" ht="12.75">
      <c r="B621"/>
      <c r="C621"/>
      <c r="D621"/>
    </row>
    <row r="622" spans="2:4" s="3" customFormat="1" ht="12.75">
      <c r="B622"/>
      <c r="C622"/>
      <c r="D622"/>
    </row>
    <row r="623" spans="2:4" s="3" customFormat="1" ht="12.75">
      <c r="B623"/>
      <c r="C623"/>
      <c r="D623"/>
    </row>
    <row r="624" spans="2:4" s="3" customFormat="1" ht="12.75">
      <c r="B624"/>
      <c r="C624"/>
      <c r="D624"/>
    </row>
    <row r="625" spans="2:4" s="3" customFormat="1" ht="12.75">
      <c r="B625"/>
      <c r="C625"/>
      <c r="D625"/>
    </row>
    <row r="626" spans="2:4" s="3" customFormat="1" ht="12.75">
      <c r="B626"/>
      <c r="C626"/>
      <c r="D626"/>
    </row>
    <row r="627" spans="2:4" s="3" customFormat="1" ht="12.75">
      <c r="B627"/>
      <c r="C627"/>
      <c r="D627"/>
    </row>
    <row r="628" spans="2:4" s="3" customFormat="1" ht="12.75">
      <c r="B628"/>
      <c r="C628"/>
      <c r="D628"/>
    </row>
    <row r="629" spans="2:4" s="3" customFormat="1" ht="12.75">
      <c r="B629"/>
      <c r="C629"/>
      <c r="D629"/>
    </row>
    <row r="630" spans="2:4" s="3" customFormat="1" ht="12.75">
      <c r="B630"/>
      <c r="C630"/>
      <c r="D630"/>
    </row>
    <row r="631" spans="2:4" s="3" customFormat="1" ht="12.75">
      <c r="B631"/>
      <c r="C631"/>
      <c r="D631"/>
    </row>
    <row r="632" spans="2:4" s="3" customFormat="1" ht="12.75">
      <c r="B632"/>
      <c r="C632"/>
      <c r="D632"/>
    </row>
    <row r="633" spans="2:4" s="3" customFormat="1" ht="12.75">
      <c r="B633"/>
      <c r="C633"/>
      <c r="D633"/>
    </row>
    <row r="634" spans="2:4" s="3" customFormat="1" ht="12.75">
      <c r="B634"/>
      <c r="C634"/>
      <c r="D634"/>
    </row>
    <row r="635" spans="2:4" s="3" customFormat="1" ht="12.75">
      <c r="B635"/>
      <c r="C635"/>
      <c r="D635"/>
    </row>
    <row r="636" spans="2:4" s="3" customFormat="1" ht="12.75">
      <c r="B636"/>
      <c r="C636"/>
      <c r="D636"/>
    </row>
    <row r="637" spans="2:4" s="3" customFormat="1" ht="12.75">
      <c r="B637"/>
      <c r="C637"/>
      <c r="D637"/>
    </row>
    <row r="638" spans="2:4" s="3" customFormat="1" ht="12.75">
      <c r="B638"/>
      <c r="C638"/>
      <c r="D638"/>
    </row>
    <row r="639" spans="2:4" s="3" customFormat="1" ht="12.75">
      <c r="B639"/>
      <c r="C639"/>
      <c r="D639"/>
    </row>
    <row r="640" spans="2:4" s="3" customFormat="1" ht="12.75">
      <c r="B640"/>
      <c r="C640"/>
      <c r="D640"/>
    </row>
    <row r="641" spans="2:4" s="3" customFormat="1" ht="12.75">
      <c r="B641"/>
      <c r="C641"/>
      <c r="D641"/>
    </row>
    <row r="642" spans="2:4" s="3" customFormat="1" ht="12.75">
      <c r="B642"/>
      <c r="C642"/>
      <c r="D642"/>
    </row>
    <row r="643" spans="2:4" s="3" customFormat="1" ht="12.75">
      <c r="B643"/>
      <c r="C643"/>
      <c r="D643"/>
    </row>
    <row r="644" spans="2:4" s="3" customFormat="1" ht="12.75">
      <c r="B644"/>
      <c r="C644"/>
      <c r="D644"/>
    </row>
    <row r="645" spans="2:4" s="3" customFormat="1" ht="12.75">
      <c r="B645"/>
      <c r="C645"/>
      <c r="D645"/>
    </row>
    <row r="646" spans="2:4" s="3" customFormat="1" ht="12.75">
      <c r="B646"/>
      <c r="C646"/>
      <c r="D646"/>
    </row>
    <row r="647" spans="2:4" s="3" customFormat="1" ht="12.75">
      <c r="B647"/>
      <c r="C647"/>
      <c r="D647"/>
    </row>
    <row r="648" spans="2:4" s="3" customFormat="1" ht="12.75">
      <c r="B648"/>
      <c r="C648"/>
      <c r="D648"/>
    </row>
    <row r="649" spans="2:4" s="3" customFormat="1" ht="12.75">
      <c r="B649"/>
      <c r="C649"/>
      <c r="D649"/>
    </row>
    <row r="650" spans="2:4" s="3" customFormat="1" ht="12.75">
      <c r="B650"/>
      <c r="C650"/>
      <c r="D650"/>
    </row>
    <row r="651" spans="2:4" s="3" customFormat="1" ht="12.75">
      <c r="B651"/>
      <c r="C651"/>
      <c r="D651"/>
    </row>
    <row r="652" spans="2:4" s="3" customFormat="1" ht="12.75">
      <c r="B652"/>
      <c r="C652"/>
      <c r="D652"/>
    </row>
    <row r="653" spans="2:4" s="3" customFormat="1" ht="12.75">
      <c r="B653"/>
      <c r="C653"/>
      <c r="D653"/>
    </row>
    <row r="654" spans="2:4" s="3" customFormat="1" ht="12.75">
      <c r="B654"/>
      <c r="C654"/>
      <c r="D654"/>
    </row>
    <row r="655" spans="2:4" s="3" customFormat="1" ht="12.75">
      <c r="B655"/>
      <c r="C655"/>
      <c r="D655"/>
    </row>
    <row r="656" spans="2:4" s="3" customFormat="1" ht="12.75">
      <c r="B656"/>
      <c r="C656"/>
      <c r="D656"/>
    </row>
    <row r="657" spans="2:4" s="3" customFormat="1" ht="12.75">
      <c r="B657"/>
      <c r="C657"/>
      <c r="D657"/>
    </row>
    <row r="658" spans="2:4" s="3" customFormat="1" ht="12.75">
      <c r="B658"/>
      <c r="C658"/>
      <c r="D658"/>
    </row>
    <row r="659" spans="2:4" s="3" customFormat="1" ht="12.75">
      <c r="B659"/>
      <c r="C659"/>
      <c r="D659"/>
    </row>
    <row r="660" spans="2:4" s="3" customFormat="1" ht="12.75">
      <c r="B660"/>
      <c r="C660"/>
      <c r="D660"/>
    </row>
    <row r="661" spans="2:4" s="3" customFormat="1" ht="12.75">
      <c r="B661"/>
      <c r="C661"/>
      <c r="D661"/>
    </row>
    <row r="662" spans="2:4" s="3" customFormat="1" ht="12.75">
      <c r="B662"/>
      <c r="C662"/>
      <c r="D662"/>
    </row>
    <row r="663" spans="2:4" s="3" customFormat="1" ht="12.75">
      <c r="B663"/>
      <c r="C663"/>
      <c r="D663"/>
    </row>
    <row r="664" spans="2:4" s="3" customFormat="1" ht="12.75">
      <c r="B664"/>
      <c r="C664"/>
      <c r="D664"/>
    </row>
    <row r="665" spans="2:4" s="3" customFormat="1" ht="12.75">
      <c r="B665"/>
      <c r="C665"/>
      <c r="D665"/>
    </row>
    <row r="666" spans="2:4" s="3" customFormat="1" ht="12.75">
      <c r="B666"/>
      <c r="C666"/>
      <c r="D666"/>
    </row>
    <row r="667" spans="2:4" s="3" customFormat="1" ht="12.75">
      <c r="B667"/>
      <c r="C667"/>
      <c r="D667"/>
    </row>
    <row r="668" spans="2:4" s="3" customFormat="1" ht="12.75">
      <c r="B668"/>
      <c r="C668"/>
      <c r="D668"/>
    </row>
    <row r="669" spans="2:4" s="3" customFormat="1" ht="12.75">
      <c r="B669"/>
      <c r="C669"/>
      <c r="D669"/>
    </row>
    <row r="670" spans="2:4" s="3" customFormat="1" ht="12.75">
      <c r="B670"/>
      <c r="C670"/>
      <c r="D670"/>
    </row>
    <row r="671" spans="2:4" s="3" customFormat="1" ht="12.75">
      <c r="B671"/>
      <c r="C671"/>
      <c r="D671"/>
    </row>
    <row r="672" spans="2:4" s="3" customFormat="1" ht="12.75">
      <c r="B672"/>
      <c r="C672"/>
      <c r="D672"/>
    </row>
    <row r="673" spans="2:4" s="3" customFormat="1" ht="12.75">
      <c r="B673"/>
      <c r="C673"/>
      <c r="D673"/>
    </row>
    <row r="674" spans="2:4" s="3" customFormat="1" ht="12.75">
      <c r="B674"/>
      <c r="C674"/>
      <c r="D674"/>
    </row>
    <row r="675" spans="2:4" s="3" customFormat="1" ht="12.75">
      <c r="B675"/>
      <c r="C675"/>
      <c r="D675"/>
    </row>
    <row r="676" spans="2:4" s="3" customFormat="1" ht="12.75">
      <c r="B676"/>
      <c r="C676"/>
      <c r="D676"/>
    </row>
    <row r="677" spans="2:4" s="3" customFormat="1" ht="12.75">
      <c r="B677"/>
      <c r="C677"/>
      <c r="D677"/>
    </row>
    <row r="678" spans="2:4" s="3" customFormat="1" ht="12.75">
      <c r="B678"/>
      <c r="C678"/>
      <c r="D678"/>
    </row>
    <row r="679" spans="2:4" s="3" customFormat="1" ht="12.75">
      <c r="B679"/>
      <c r="C679"/>
      <c r="D679"/>
    </row>
    <row r="680" spans="2:4" s="3" customFormat="1" ht="12.75">
      <c r="B680"/>
      <c r="C680"/>
      <c r="D680"/>
    </row>
    <row r="681" spans="2:4" s="3" customFormat="1" ht="12.75">
      <c r="B681"/>
      <c r="C681"/>
      <c r="D681"/>
    </row>
    <row r="682" spans="2:4" s="3" customFormat="1" ht="12.75">
      <c r="B682"/>
      <c r="C682"/>
      <c r="D682"/>
    </row>
    <row r="683" spans="2:4" s="3" customFormat="1" ht="12.75">
      <c r="B683"/>
      <c r="C683"/>
      <c r="D683"/>
    </row>
    <row r="684" spans="2:4" s="3" customFormat="1" ht="12.75">
      <c r="B684"/>
      <c r="C684"/>
      <c r="D684"/>
    </row>
    <row r="685" spans="2:4" s="3" customFormat="1" ht="12.75">
      <c r="B685"/>
      <c r="C685"/>
      <c r="D685"/>
    </row>
    <row r="686" spans="2:4" s="3" customFormat="1" ht="12.75">
      <c r="B686"/>
      <c r="C686"/>
      <c r="D686"/>
    </row>
    <row r="687" spans="2:4" s="3" customFormat="1" ht="12.75">
      <c r="B687"/>
      <c r="C687"/>
      <c r="D687"/>
    </row>
    <row r="688" spans="2:4" s="3" customFormat="1" ht="12.75">
      <c r="B688"/>
      <c r="C688"/>
      <c r="D688"/>
    </row>
    <row r="689" spans="2:4" s="3" customFormat="1" ht="12.75">
      <c r="B689"/>
      <c r="C689"/>
      <c r="D689"/>
    </row>
    <row r="690" spans="2:4" s="3" customFormat="1" ht="12.75">
      <c r="B690"/>
      <c r="C690"/>
      <c r="D690"/>
    </row>
    <row r="691" spans="2:4" s="3" customFormat="1" ht="12.75">
      <c r="B691"/>
      <c r="C691"/>
      <c r="D691"/>
    </row>
    <row r="692" spans="2:4" s="3" customFormat="1" ht="12.75">
      <c r="B692"/>
      <c r="C692"/>
      <c r="D692"/>
    </row>
    <row r="693" spans="2:4" s="3" customFormat="1" ht="12.75">
      <c r="B693"/>
      <c r="C693"/>
      <c r="D693"/>
    </row>
    <row r="694" spans="2:4" s="3" customFormat="1" ht="12.75">
      <c r="B694"/>
      <c r="C694"/>
      <c r="D694"/>
    </row>
    <row r="695" spans="2:4" s="3" customFormat="1" ht="12.75">
      <c r="B695"/>
      <c r="C695"/>
      <c r="D695"/>
    </row>
    <row r="696" spans="2:4" s="3" customFormat="1" ht="12.75">
      <c r="B696"/>
      <c r="C696"/>
      <c r="D696"/>
    </row>
    <row r="697" spans="2:4" s="3" customFormat="1" ht="12.75">
      <c r="B697"/>
      <c r="C697"/>
      <c r="D697"/>
    </row>
    <row r="698" spans="2:4" s="3" customFormat="1" ht="12.75">
      <c r="B698"/>
      <c r="C698"/>
      <c r="D698"/>
    </row>
    <row r="699" spans="2:4" s="3" customFormat="1" ht="12.75">
      <c r="B699"/>
      <c r="C699"/>
      <c r="D699"/>
    </row>
    <row r="700" spans="2:4" s="3" customFormat="1" ht="12.75">
      <c r="B700"/>
      <c r="C700"/>
      <c r="D700"/>
    </row>
    <row r="701" spans="2:4" s="3" customFormat="1" ht="12.75">
      <c r="B701"/>
      <c r="C701"/>
      <c r="D701"/>
    </row>
    <row r="702" spans="2:4" s="3" customFormat="1" ht="12.75">
      <c r="B702"/>
      <c r="C702"/>
      <c r="D702"/>
    </row>
    <row r="703" spans="2:4" s="3" customFormat="1" ht="12.75">
      <c r="B703"/>
      <c r="C703"/>
      <c r="D703"/>
    </row>
    <row r="704" spans="2:4" s="3" customFormat="1" ht="12.75">
      <c r="B704"/>
      <c r="C704"/>
      <c r="D704"/>
    </row>
    <row r="705" spans="2:4" s="3" customFormat="1" ht="12.75">
      <c r="B705"/>
      <c r="C705"/>
      <c r="D705"/>
    </row>
    <row r="706" spans="2:4" s="3" customFormat="1" ht="12.75">
      <c r="B706"/>
      <c r="C706"/>
      <c r="D706"/>
    </row>
    <row r="707" spans="2:4" s="3" customFormat="1" ht="12.75">
      <c r="B707"/>
      <c r="C707"/>
      <c r="D707"/>
    </row>
    <row r="708" spans="2:4" s="3" customFormat="1" ht="12.75">
      <c r="B708"/>
      <c r="C708"/>
      <c r="D708"/>
    </row>
    <row r="709" spans="2:4" s="3" customFormat="1" ht="12.75">
      <c r="B709"/>
      <c r="C709"/>
      <c r="D709"/>
    </row>
    <row r="710" spans="2:4" s="3" customFormat="1" ht="12.75">
      <c r="B710"/>
      <c r="C710"/>
      <c r="D710"/>
    </row>
    <row r="711" spans="2:4" s="3" customFormat="1" ht="12.75">
      <c r="B711"/>
      <c r="C711"/>
      <c r="D711"/>
    </row>
    <row r="712" spans="2:4" s="3" customFormat="1" ht="12.75">
      <c r="B712"/>
      <c r="C712"/>
      <c r="D712"/>
    </row>
    <row r="713" spans="2:4" s="3" customFormat="1" ht="12.75">
      <c r="B713"/>
      <c r="C713"/>
      <c r="D713"/>
    </row>
    <row r="714" spans="2:4" s="3" customFormat="1" ht="12.75">
      <c r="B714"/>
      <c r="C714"/>
      <c r="D714"/>
    </row>
    <row r="715" spans="2:4" s="3" customFormat="1" ht="12.75">
      <c r="B715"/>
      <c r="C715"/>
      <c r="D715"/>
    </row>
    <row r="716" spans="2:4" s="3" customFormat="1" ht="12.75">
      <c r="B716"/>
      <c r="C716"/>
      <c r="D716"/>
    </row>
    <row r="717" spans="2:4" s="3" customFormat="1" ht="12.75">
      <c r="B717"/>
      <c r="C717"/>
      <c r="D717"/>
    </row>
    <row r="718" spans="2:4" s="3" customFormat="1" ht="12.75">
      <c r="B718"/>
      <c r="C718"/>
      <c r="D718"/>
    </row>
    <row r="719" spans="2:4" s="3" customFormat="1" ht="12.75">
      <c r="B719"/>
      <c r="C719"/>
      <c r="D719"/>
    </row>
    <row r="720" spans="2:4" s="3" customFormat="1" ht="12.75">
      <c r="B720"/>
      <c r="C720"/>
      <c r="D720"/>
    </row>
    <row r="721" spans="2:4" s="3" customFormat="1" ht="12.75">
      <c r="B721"/>
      <c r="C721"/>
      <c r="D721"/>
    </row>
    <row r="722" spans="2:4" s="3" customFormat="1" ht="12.75">
      <c r="B722"/>
      <c r="C722"/>
      <c r="D722"/>
    </row>
  </sheetData>
  <mergeCells count="19">
    <mergeCell ref="O1:O3"/>
    <mergeCell ref="U1:U3"/>
    <mergeCell ref="W1:W3"/>
    <mergeCell ref="H1:H3"/>
    <mergeCell ref="I1:I3"/>
    <mergeCell ref="J1:J3"/>
    <mergeCell ref="K1:K3"/>
    <mergeCell ref="S1:S3"/>
    <mergeCell ref="N1:N3"/>
    <mergeCell ref="E1:E3"/>
    <mergeCell ref="G1:G3"/>
    <mergeCell ref="F1:F3"/>
    <mergeCell ref="V1:V3"/>
    <mergeCell ref="L1:L3"/>
    <mergeCell ref="M1:M3"/>
    <mergeCell ref="T1:T3"/>
    <mergeCell ref="P1:P3"/>
    <mergeCell ref="Q1:Q3"/>
    <mergeCell ref="R1:R3"/>
  </mergeCells>
  <printOptions/>
  <pageMargins left="0.18" right="0.16" top="0.26" bottom="0.32" header="0.2" footer="0.2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X722"/>
  <sheetViews>
    <sheetView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3.57421875" style="2" customWidth="1"/>
    <col min="2" max="2" width="16.8515625" style="0" customWidth="1"/>
    <col min="3" max="3" width="12.7109375" style="0" customWidth="1"/>
    <col min="4" max="4" width="22.00390625" style="0" customWidth="1"/>
    <col min="5" max="5" width="4.28125" style="0" customWidth="1"/>
    <col min="6" max="23" width="4.421875" style="2" customWidth="1"/>
  </cols>
  <sheetData>
    <row r="1" spans="2:23" ht="18" customHeight="1">
      <c r="B1" s="5" t="s">
        <v>4</v>
      </c>
      <c r="E1" s="22" t="s">
        <v>3</v>
      </c>
      <c r="F1" s="19" t="s">
        <v>112</v>
      </c>
      <c r="G1" s="19" t="s">
        <v>113</v>
      </c>
      <c r="H1" s="19" t="s">
        <v>114</v>
      </c>
      <c r="I1" s="19" t="s">
        <v>115</v>
      </c>
      <c r="J1" s="19" t="s">
        <v>116</v>
      </c>
      <c r="K1" s="19" t="s">
        <v>117</v>
      </c>
      <c r="L1" s="19" t="s">
        <v>118</v>
      </c>
      <c r="M1" s="19" t="s">
        <v>119</v>
      </c>
      <c r="N1" s="19" t="s">
        <v>120</v>
      </c>
      <c r="O1" s="19" t="s">
        <v>121</v>
      </c>
      <c r="P1" s="19" t="s">
        <v>122</v>
      </c>
      <c r="Q1" s="19" t="s">
        <v>123</v>
      </c>
      <c r="R1" s="19" t="s">
        <v>124</v>
      </c>
      <c r="S1" s="19" t="s">
        <v>125</v>
      </c>
      <c r="T1" s="19" t="s">
        <v>126</v>
      </c>
      <c r="U1" s="19" t="s">
        <v>127</v>
      </c>
      <c r="V1" s="19" t="s">
        <v>128</v>
      </c>
      <c r="W1" s="19" t="s">
        <v>669</v>
      </c>
    </row>
    <row r="2" spans="2:23" ht="12.75">
      <c r="B2" s="12"/>
      <c r="E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23" ht="138.75" customHeight="1">
      <c r="B3" s="1" t="s">
        <v>1</v>
      </c>
      <c r="C3" s="1" t="s">
        <v>2</v>
      </c>
      <c r="D3" s="1" t="s">
        <v>0</v>
      </c>
      <c r="E3" s="24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3.5" customHeight="1">
      <c r="A4" s="2">
        <v>0</v>
      </c>
      <c r="B4" s="15"/>
      <c r="C4" s="1"/>
      <c r="D4" s="1"/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</row>
    <row r="5" spans="1:23" s="3" customFormat="1" ht="11.25">
      <c r="A5" s="4">
        <f aca="true" t="shared" si="0" ref="A5:A68">A4+1</f>
        <v>1</v>
      </c>
      <c r="B5" s="16" t="s">
        <v>162</v>
      </c>
      <c r="C5" s="16" t="s">
        <v>163</v>
      </c>
      <c r="D5" s="16" t="s">
        <v>387</v>
      </c>
      <c r="E5" s="10">
        <f>SUM(F5:W5)</f>
        <v>1414</v>
      </c>
      <c r="F5" s="6"/>
      <c r="G5" s="6">
        <v>87</v>
      </c>
      <c r="H5" s="6">
        <v>95</v>
      </c>
      <c r="I5" s="6">
        <v>94</v>
      </c>
      <c r="J5" s="6">
        <v>93</v>
      </c>
      <c r="K5" s="6">
        <v>95</v>
      </c>
      <c r="L5" s="6"/>
      <c r="M5" s="6">
        <v>95</v>
      </c>
      <c r="N5" s="6">
        <v>94</v>
      </c>
      <c r="O5" s="6">
        <v>97</v>
      </c>
      <c r="P5" s="6">
        <v>95</v>
      </c>
      <c r="Q5" s="6">
        <v>95</v>
      </c>
      <c r="R5" s="6">
        <v>95</v>
      </c>
      <c r="S5" s="6">
        <v>95</v>
      </c>
      <c r="T5" s="6">
        <v>95</v>
      </c>
      <c r="U5" s="6">
        <v>95</v>
      </c>
      <c r="V5" s="6"/>
      <c r="W5" s="6">
        <v>94</v>
      </c>
    </row>
    <row r="6" spans="1:23" s="3" customFormat="1" ht="11.25">
      <c r="A6" s="4">
        <f t="shared" si="0"/>
        <v>2</v>
      </c>
      <c r="B6" s="16" t="s">
        <v>164</v>
      </c>
      <c r="C6" s="16" t="s">
        <v>59</v>
      </c>
      <c r="D6" s="16" t="s">
        <v>157</v>
      </c>
      <c r="E6" s="10">
        <f>SUM(F6:W6)</f>
        <v>1392</v>
      </c>
      <c r="F6" s="6">
        <v>95</v>
      </c>
      <c r="G6" s="6">
        <v>85</v>
      </c>
      <c r="H6" s="6">
        <v>91</v>
      </c>
      <c r="I6" s="6">
        <v>93</v>
      </c>
      <c r="J6" s="6">
        <v>97</v>
      </c>
      <c r="K6" s="6">
        <v>93</v>
      </c>
      <c r="L6" s="6"/>
      <c r="M6" s="6">
        <v>97</v>
      </c>
      <c r="N6" s="6">
        <v>93</v>
      </c>
      <c r="O6" s="6">
        <v>95</v>
      </c>
      <c r="P6" s="6">
        <v>93</v>
      </c>
      <c r="Q6" s="6">
        <v>91</v>
      </c>
      <c r="R6" s="6">
        <v>87</v>
      </c>
      <c r="S6" s="6"/>
      <c r="T6" s="6"/>
      <c r="U6" s="6">
        <v>92</v>
      </c>
      <c r="V6" s="6">
        <v>97</v>
      </c>
      <c r="W6" s="6">
        <v>93</v>
      </c>
    </row>
    <row r="7" spans="1:23" s="3" customFormat="1" ht="11.25">
      <c r="A7" s="4">
        <f t="shared" si="0"/>
        <v>3</v>
      </c>
      <c r="B7" s="16" t="s">
        <v>64</v>
      </c>
      <c r="C7" s="16" t="s">
        <v>15</v>
      </c>
      <c r="D7" s="16" t="s">
        <v>25</v>
      </c>
      <c r="E7" s="10">
        <f>SUM(F7:W7)</f>
        <v>1243</v>
      </c>
      <c r="F7" s="6">
        <v>84</v>
      </c>
      <c r="G7" s="6">
        <v>80</v>
      </c>
      <c r="H7" s="6">
        <v>85</v>
      </c>
      <c r="I7" s="6">
        <v>76</v>
      </c>
      <c r="J7" s="6">
        <v>82</v>
      </c>
      <c r="K7" s="6">
        <v>87</v>
      </c>
      <c r="L7" s="6"/>
      <c r="M7" s="6">
        <v>90</v>
      </c>
      <c r="N7" s="6">
        <v>89</v>
      </c>
      <c r="O7" s="6"/>
      <c r="P7" s="6">
        <v>84</v>
      </c>
      <c r="Q7" s="6">
        <v>77</v>
      </c>
      <c r="R7" s="6">
        <v>85</v>
      </c>
      <c r="S7" s="6">
        <v>76</v>
      </c>
      <c r="T7" s="6"/>
      <c r="U7" s="6">
        <v>81</v>
      </c>
      <c r="V7" s="6">
        <v>85</v>
      </c>
      <c r="W7" s="6">
        <v>82</v>
      </c>
    </row>
    <row r="8" spans="1:23" s="3" customFormat="1" ht="11.25">
      <c r="A8" s="4">
        <f t="shared" si="0"/>
        <v>4</v>
      </c>
      <c r="B8" s="16" t="s">
        <v>49</v>
      </c>
      <c r="C8" s="16" t="s">
        <v>24</v>
      </c>
      <c r="D8" s="16" t="s">
        <v>9</v>
      </c>
      <c r="E8" s="10">
        <f>SUM(F8:W8)</f>
        <v>1224</v>
      </c>
      <c r="F8" s="6">
        <v>83</v>
      </c>
      <c r="G8" s="6">
        <v>77</v>
      </c>
      <c r="H8" s="6">
        <v>83</v>
      </c>
      <c r="I8" s="6">
        <v>83</v>
      </c>
      <c r="J8" s="6">
        <v>80</v>
      </c>
      <c r="K8" s="6">
        <v>85</v>
      </c>
      <c r="L8" s="6"/>
      <c r="M8" s="6">
        <v>85</v>
      </c>
      <c r="N8" s="6"/>
      <c r="O8" s="6"/>
      <c r="P8" s="6">
        <v>80</v>
      </c>
      <c r="Q8" s="6">
        <v>78</v>
      </c>
      <c r="R8" s="6">
        <v>81</v>
      </c>
      <c r="S8" s="6">
        <v>78</v>
      </c>
      <c r="T8" s="6">
        <v>74</v>
      </c>
      <c r="U8" s="6">
        <v>86</v>
      </c>
      <c r="V8" s="6">
        <v>90</v>
      </c>
      <c r="W8" s="6">
        <v>81</v>
      </c>
    </row>
    <row r="9" spans="1:23" s="3" customFormat="1" ht="11.25">
      <c r="A9" s="4">
        <f t="shared" si="0"/>
        <v>5</v>
      </c>
      <c r="B9" s="16" t="s">
        <v>61</v>
      </c>
      <c r="C9" s="16" t="s">
        <v>24</v>
      </c>
      <c r="D9" s="16" t="s">
        <v>387</v>
      </c>
      <c r="E9" s="10">
        <f>SUM(F9:W9)</f>
        <v>1180</v>
      </c>
      <c r="F9" s="6">
        <v>93</v>
      </c>
      <c r="G9" s="6">
        <v>67</v>
      </c>
      <c r="H9" s="6">
        <v>87</v>
      </c>
      <c r="I9" s="6">
        <v>92</v>
      </c>
      <c r="J9" s="6">
        <v>95</v>
      </c>
      <c r="K9" s="6">
        <v>86</v>
      </c>
      <c r="L9" s="6">
        <v>78</v>
      </c>
      <c r="M9" s="6">
        <v>77</v>
      </c>
      <c r="N9" s="6">
        <v>82</v>
      </c>
      <c r="O9" s="6"/>
      <c r="P9" s="6">
        <v>85</v>
      </c>
      <c r="Q9" s="6">
        <v>82</v>
      </c>
      <c r="R9" s="6">
        <v>78</v>
      </c>
      <c r="S9" s="6">
        <v>85</v>
      </c>
      <c r="T9" s="6">
        <v>93</v>
      </c>
      <c r="U9" s="6"/>
      <c r="V9" s="6"/>
      <c r="W9" s="6"/>
    </row>
    <row r="10" spans="1:23" s="3" customFormat="1" ht="11.25">
      <c r="A10" s="4">
        <f t="shared" si="0"/>
        <v>6</v>
      </c>
      <c r="B10" s="16" t="s">
        <v>160</v>
      </c>
      <c r="C10" s="16" t="s">
        <v>5</v>
      </c>
      <c r="D10" s="16" t="s">
        <v>161</v>
      </c>
      <c r="E10" s="10">
        <f>SUM(F10:W10)</f>
        <v>1123</v>
      </c>
      <c r="F10" s="6"/>
      <c r="G10" s="6">
        <v>88</v>
      </c>
      <c r="H10" s="6"/>
      <c r="I10" s="6"/>
      <c r="J10" s="6">
        <v>87</v>
      </c>
      <c r="K10" s="6">
        <v>88</v>
      </c>
      <c r="L10" s="6">
        <v>68</v>
      </c>
      <c r="M10" s="6"/>
      <c r="N10" s="6"/>
      <c r="O10" s="6">
        <v>81</v>
      </c>
      <c r="P10" s="6">
        <v>88</v>
      </c>
      <c r="Q10" s="6">
        <v>89</v>
      </c>
      <c r="R10" s="6">
        <v>86</v>
      </c>
      <c r="S10" s="6">
        <v>84</v>
      </c>
      <c r="T10" s="6">
        <v>91</v>
      </c>
      <c r="U10" s="6">
        <v>90</v>
      </c>
      <c r="V10" s="6">
        <v>93</v>
      </c>
      <c r="W10" s="6">
        <v>90</v>
      </c>
    </row>
    <row r="11" spans="1:23" s="3" customFormat="1" ht="11.25">
      <c r="A11" s="4">
        <f t="shared" si="0"/>
        <v>7</v>
      </c>
      <c r="B11" s="16" t="s">
        <v>74</v>
      </c>
      <c r="C11" s="16" t="s">
        <v>12</v>
      </c>
      <c r="D11" s="16" t="s">
        <v>75</v>
      </c>
      <c r="E11" s="10">
        <f>SUM(F11:W11)</f>
        <v>1028</v>
      </c>
      <c r="F11" s="6">
        <v>65</v>
      </c>
      <c r="G11" s="6"/>
      <c r="H11" s="6">
        <v>68</v>
      </c>
      <c r="I11" s="6">
        <v>70</v>
      </c>
      <c r="J11" s="6">
        <v>44</v>
      </c>
      <c r="K11" s="6">
        <v>71</v>
      </c>
      <c r="L11" s="6"/>
      <c r="M11" s="6">
        <v>70</v>
      </c>
      <c r="N11" s="6">
        <v>72</v>
      </c>
      <c r="O11" s="6">
        <v>70</v>
      </c>
      <c r="P11" s="6">
        <v>68</v>
      </c>
      <c r="Q11" s="6">
        <v>72</v>
      </c>
      <c r="R11" s="6">
        <v>72</v>
      </c>
      <c r="S11" s="6">
        <v>67</v>
      </c>
      <c r="T11" s="6"/>
      <c r="U11" s="6">
        <v>71</v>
      </c>
      <c r="V11" s="6">
        <v>73</v>
      </c>
      <c r="W11" s="6">
        <v>75</v>
      </c>
    </row>
    <row r="12" spans="1:23" s="3" customFormat="1" ht="11.25">
      <c r="A12" s="4">
        <f t="shared" si="0"/>
        <v>8</v>
      </c>
      <c r="B12" s="16" t="s">
        <v>53</v>
      </c>
      <c r="C12" s="16" t="s">
        <v>11</v>
      </c>
      <c r="D12" s="16" t="s">
        <v>76</v>
      </c>
      <c r="E12" s="10">
        <f>SUM(F12:W12)</f>
        <v>1027</v>
      </c>
      <c r="F12" s="6">
        <v>63</v>
      </c>
      <c r="G12" s="6"/>
      <c r="H12" s="6">
        <v>72</v>
      </c>
      <c r="I12" s="6">
        <v>68</v>
      </c>
      <c r="J12" s="6"/>
      <c r="K12" s="6">
        <v>69</v>
      </c>
      <c r="L12" s="6"/>
      <c r="M12" s="6">
        <v>72</v>
      </c>
      <c r="N12" s="6">
        <v>77</v>
      </c>
      <c r="O12" s="6">
        <v>56</v>
      </c>
      <c r="P12" s="6">
        <v>69</v>
      </c>
      <c r="Q12" s="6">
        <v>67</v>
      </c>
      <c r="R12" s="6">
        <v>65</v>
      </c>
      <c r="S12" s="6">
        <v>69</v>
      </c>
      <c r="T12" s="6">
        <v>56</v>
      </c>
      <c r="U12" s="6">
        <v>69</v>
      </c>
      <c r="V12" s="6">
        <v>77</v>
      </c>
      <c r="W12" s="6">
        <v>78</v>
      </c>
    </row>
    <row r="13" spans="1:23" s="3" customFormat="1" ht="11.25">
      <c r="A13" s="4">
        <f t="shared" si="0"/>
        <v>9</v>
      </c>
      <c r="B13" s="16" t="s">
        <v>86</v>
      </c>
      <c r="C13" s="16" t="s">
        <v>87</v>
      </c>
      <c r="D13" s="16" t="s">
        <v>75</v>
      </c>
      <c r="E13" s="10">
        <f>SUM(F13:W13)</f>
        <v>1006</v>
      </c>
      <c r="F13" s="6">
        <v>51</v>
      </c>
      <c r="G13" s="6">
        <v>43</v>
      </c>
      <c r="H13" s="6">
        <v>71</v>
      </c>
      <c r="I13" s="6">
        <v>67</v>
      </c>
      <c r="J13" s="6">
        <v>43</v>
      </c>
      <c r="K13" s="6">
        <v>74</v>
      </c>
      <c r="L13" s="6"/>
      <c r="M13" s="6">
        <v>75</v>
      </c>
      <c r="N13" s="6">
        <v>75</v>
      </c>
      <c r="O13" s="6">
        <v>69</v>
      </c>
      <c r="P13" s="6">
        <v>72</v>
      </c>
      <c r="Q13" s="6">
        <v>71</v>
      </c>
      <c r="R13" s="6"/>
      <c r="S13" s="6">
        <v>70</v>
      </c>
      <c r="T13" s="6"/>
      <c r="U13" s="6">
        <v>70</v>
      </c>
      <c r="V13" s="6">
        <v>76</v>
      </c>
      <c r="W13" s="6">
        <v>79</v>
      </c>
    </row>
    <row r="14" spans="1:23" s="3" customFormat="1" ht="11.25">
      <c r="A14" s="4">
        <f t="shared" si="0"/>
        <v>10</v>
      </c>
      <c r="B14" s="16" t="s">
        <v>183</v>
      </c>
      <c r="C14" s="16" t="s">
        <v>48</v>
      </c>
      <c r="D14" s="16" t="s">
        <v>159</v>
      </c>
      <c r="E14" s="10">
        <f>SUM(F14:W14)</f>
        <v>1002</v>
      </c>
      <c r="F14" s="6">
        <v>64</v>
      </c>
      <c r="G14" s="6"/>
      <c r="H14" s="6">
        <v>70</v>
      </c>
      <c r="I14" s="6">
        <v>66</v>
      </c>
      <c r="J14" s="6"/>
      <c r="K14" s="6">
        <v>72</v>
      </c>
      <c r="L14" s="6"/>
      <c r="M14" s="6">
        <v>65</v>
      </c>
      <c r="N14" s="6">
        <v>68</v>
      </c>
      <c r="O14" s="6">
        <v>63</v>
      </c>
      <c r="P14" s="6">
        <v>65</v>
      </c>
      <c r="Q14" s="6">
        <v>63</v>
      </c>
      <c r="R14" s="6">
        <v>70</v>
      </c>
      <c r="S14" s="6">
        <v>71</v>
      </c>
      <c r="T14" s="6">
        <v>55</v>
      </c>
      <c r="U14" s="6">
        <v>64</v>
      </c>
      <c r="V14" s="6">
        <v>74</v>
      </c>
      <c r="W14" s="6">
        <v>72</v>
      </c>
    </row>
    <row r="15" spans="1:23" s="3" customFormat="1" ht="11.25">
      <c r="A15" s="4">
        <f t="shared" si="0"/>
        <v>11</v>
      </c>
      <c r="B15" s="16" t="s">
        <v>64</v>
      </c>
      <c r="C15" s="16" t="s">
        <v>67</v>
      </c>
      <c r="D15" s="16" t="s">
        <v>171</v>
      </c>
      <c r="E15" s="10">
        <f>SUM(F15:W15)</f>
        <v>952</v>
      </c>
      <c r="F15" s="6">
        <v>77</v>
      </c>
      <c r="G15" s="6">
        <v>74</v>
      </c>
      <c r="H15" s="6">
        <v>86</v>
      </c>
      <c r="I15" s="6"/>
      <c r="J15" s="6">
        <v>60</v>
      </c>
      <c r="K15" s="6">
        <v>81</v>
      </c>
      <c r="L15" s="6"/>
      <c r="M15" s="6">
        <v>80</v>
      </c>
      <c r="N15" s="6"/>
      <c r="O15" s="6"/>
      <c r="P15" s="6">
        <v>75</v>
      </c>
      <c r="Q15" s="6">
        <v>80</v>
      </c>
      <c r="R15" s="6"/>
      <c r="S15" s="6">
        <v>83</v>
      </c>
      <c r="T15" s="6">
        <v>82</v>
      </c>
      <c r="U15" s="6">
        <v>85</v>
      </c>
      <c r="V15" s="6">
        <v>89</v>
      </c>
      <c r="W15" s="6"/>
    </row>
    <row r="16" spans="1:23" s="3" customFormat="1" ht="11.25">
      <c r="A16" s="4">
        <f t="shared" si="0"/>
        <v>12</v>
      </c>
      <c r="B16" s="16" t="s">
        <v>79</v>
      </c>
      <c r="C16" s="16" t="s">
        <v>7</v>
      </c>
      <c r="D16" s="16" t="s">
        <v>25</v>
      </c>
      <c r="E16" s="10">
        <f>SUM(F16:W16)</f>
        <v>949</v>
      </c>
      <c r="F16" s="6">
        <v>59</v>
      </c>
      <c r="G16" s="6"/>
      <c r="H16" s="6">
        <v>60</v>
      </c>
      <c r="I16" s="6">
        <v>62</v>
      </c>
      <c r="J16" s="6"/>
      <c r="K16" s="6">
        <v>68</v>
      </c>
      <c r="L16" s="6"/>
      <c r="M16" s="6">
        <v>63</v>
      </c>
      <c r="N16" s="6">
        <v>67</v>
      </c>
      <c r="O16" s="6">
        <v>61</v>
      </c>
      <c r="P16" s="6">
        <v>67</v>
      </c>
      <c r="Q16" s="6">
        <v>61</v>
      </c>
      <c r="R16" s="6">
        <v>69</v>
      </c>
      <c r="S16" s="6">
        <v>63</v>
      </c>
      <c r="T16" s="6">
        <v>50</v>
      </c>
      <c r="U16" s="6">
        <v>57</v>
      </c>
      <c r="V16" s="6">
        <v>69</v>
      </c>
      <c r="W16" s="6">
        <v>73</v>
      </c>
    </row>
    <row r="17" spans="1:23" s="3" customFormat="1" ht="11.25">
      <c r="A17" s="4">
        <f t="shared" si="0"/>
        <v>13</v>
      </c>
      <c r="B17" s="16" t="s">
        <v>26</v>
      </c>
      <c r="C17" s="16" t="s">
        <v>55</v>
      </c>
      <c r="D17" s="16" t="s">
        <v>28</v>
      </c>
      <c r="E17" s="10">
        <f>SUM(F17:W17)</f>
        <v>927</v>
      </c>
      <c r="F17" s="6">
        <v>73</v>
      </c>
      <c r="G17" s="6">
        <v>54</v>
      </c>
      <c r="H17" s="6">
        <v>81</v>
      </c>
      <c r="I17" s="6"/>
      <c r="J17" s="6"/>
      <c r="K17" s="6">
        <v>84</v>
      </c>
      <c r="L17" s="6">
        <v>50</v>
      </c>
      <c r="M17" s="6">
        <v>82</v>
      </c>
      <c r="N17" s="6">
        <v>85</v>
      </c>
      <c r="O17" s="6"/>
      <c r="P17" s="6">
        <v>81</v>
      </c>
      <c r="Q17" s="6"/>
      <c r="R17" s="6">
        <v>83</v>
      </c>
      <c r="S17" s="6">
        <v>81</v>
      </c>
      <c r="T17" s="6"/>
      <c r="U17" s="6">
        <v>82</v>
      </c>
      <c r="V17" s="6">
        <v>91</v>
      </c>
      <c r="W17" s="6"/>
    </row>
    <row r="18" spans="1:23" s="3" customFormat="1" ht="11.25">
      <c r="A18" s="4">
        <f t="shared" si="0"/>
        <v>14</v>
      </c>
      <c r="B18" s="16" t="s">
        <v>77</v>
      </c>
      <c r="C18" s="16" t="s">
        <v>20</v>
      </c>
      <c r="D18" s="16" t="s">
        <v>157</v>
      </c>
      <c r="E18" s="10">
        <f>SUM(F18:W18)</f>
        <v>840</v>
      </c>
      <c r="F18" s="6">
        <v>62</v>
      </c>
      <c r="G18" s="6">
        <v>37</v>
      </c>
      <c r="H18" s="6">
        <v>66</v>
      </c>
      <c r="I18" s="6">
        <v>53</v>
      </c>
      <c r="J18" s="6">
        <v>31</v>
      </c>
      <c r="K18" s="6">
        <v>63</v>
      </c>
      <c r="L18" s="6"/>
      <c r="M18" s="6"/>
      <c r="N18" s="6">
        <v>58</v>
      </c>
      <c r="O18" s="6">
        <v>47</v>
      </c>
      <c r="P18" s="6">
        <v>58</v>
      </c>
      <c r="Q18" s="6">
        <v>56</v>
      </c>
      <c r="R18" s="6"/>
      <c r="S18" s="6">
        <v>62</v>
      </c>
      <c r="T18" s="6">
        <v>52</v>
      </c>
      <c r="U18" s="6">
        <v>58</v>
      </c>
      <c r="V18" s="6">
        <v>67</v>
      </c>
      <c r="W18" s="6">
        <v>70</v>
      </c>
    </row>
    <row r="19" spans="1:23" s="3" customFormat="1" ht="11.25">
      <c r="A19" s="4">
        <f t="shared" si="0"/>
        <v>15</v>
      </c>
      <c r="B19" s="16" t="s">
        <v>186</v>
      </c>
      <c r="C19" s="16" t="s">
        <v>83</v>
      </c>
      <c r="D19" s="16" t="s">
        <v>161</v>
      </c>
      <c r="E19" s="10">
        <f>SUM(F19:W19)</f>
        <v>829</v>
      </c>
      <c r="F19" s="6"/>
      <c r="G19" s="6">
        <v>50</v>
      </c>
      <c r="H19" s="6">
        <v>45</v>
      </c>
      <c r="I19" s="6"/>
      <c r="J19" s="6"/>
      <c r="K19" s="6">
        <v>73</v>
      </c>
      <c r="L19" s="6">
        <v>13</v>
      </c>
      <c r="M19" s="6">
        <v>69</v>
      </c>
      <c r="N19" s="6"/>
      <c r="O19" s="6">
        <v>62</v>
      </c>
      <c r="P19" s="6"/>
      <c r="Q19" s="6">
        <v>65</v>
      </c>
      <c r="R19" s="6">
        <v>71</v>
      </c>
      <c r="S19" s="6">
        <v>74</v>
      </c>
      <c r="T19" s="6">
        <v>69</v>
      </c>
      <c r="U19" s="6">
        <v>75</v>
      </c>
      <c r="V19" s="6">
        <v>83</v>
      </c>
      <c r="W19" s="6">
        <v>80</v>
      </c>
    </row>
    <row r="20" spans="1:23" s="3" customFormat="1" ht="11.25">
      <c r="A20" s="4">
        <f t="shared" si="0"/>
        <v>16</v>
      </c>
      <c r="B20" s="16" t="s">
        <v>196</v>
      </c>
      <c r="C20" s="16" t="s">
        <v>12</v>
      </c>
      <c r="D20" s="16" t="s">
        <v>159</v>
      </c>
      <c r="E20" s="10">
        <f>SUM(F20:W20)</f>
        <v>814</v>
      </c>
      <c r="F20" s="6">
        <v>55</v>
      </c>
      <c r="G20" s="6"/>
      <c r="H20" s="6">
        <v>65</v>
      </c>
      <c r="I20" s="6">
        <v>60</v>
      </c>
      <c r="J20" s="6">
        <v>28</v>
      </c>
      <c r="K20" s="6">
        <v>55</v>
      </c>
      <c r="L20" s="6"/>
      <c r="M20" s="6">
        <v>52</v>
      </c>
      <c r="N20" s="6">
        <v>62</v>
      </c>
      <c r="O20" s="6">
        <v>54</v>
      </c>
      <c r="P20" s="6">
        <v>53</v>
      </c>
      <c r="Q20" s="6">
        <v>50</v>
      </c>
      <c r="R20" s="6">
        <v>60</v>
      </c>
      <c r="S20" s="6">
        <v>61</v>
      </c>
      <c r="T20" s="6"/>
      <c r="U20" s="6">
        <v>53</v>
      </c>
      <c r="V20" s="6">
        <v>49</v>
      </c>
      <c r="W20" s="6">
        <v>57</v>
      </c>
    </row>
    <row r="21" spans="1:23" s="3" customFormat="1" ht="11.25">
      <c r="A21" s="4">
        <f t="shared" si="0"/>
        <v>17</v>
      </c>
      <c r="B21" s="16" t="s">
        <v>80</v>
      </c>
      <c r="C21" s="16" t="s">
        <v>42</v>
      </c>
      <c r="D21" s="16" t="s">
        <v>157</v>
      </c>
      <c r="E21" s="10">
        <f>SUM(F21:W21)</f>
        <v>798</v>
      </c>
      <c r="F21" s="6">
        <v>58</v>
      </c>
      <c r="G21" s="6">
        <v>39</v>
      </c>
      <c r="H21" s="6">
        <v>63</v>
      </c>
      <c r="I21" s="6">
        <v>56</v>
      </c>
      <c r="J21" s="6"/>
      <c r="K21" s="6">
        <v>38</v>
      </c>
      <c r="L21" s="6"/>
      <c r="M21" s="6">
        <v>59</v>
      </c>
      <c r="N21" s="6">
        <v>61</v>
      </c>
      <c r="O21" s="6">
        <v>53</v>
      </c>
      <c r="P21" s="6">
        <v>50</v>
      </c>
      <c r="Q21" s="6">
        <v>55</v>
      </c>
      <c r="R21" s="6">
        <v>59</v>
      </c>
      <c r="S21" s="6">
        <v>57</v>
      </c>
      <c r="T21" s="6">
        <v>44</v>
      </c>
      <c r="U21" s="6">
        <v>51</v>
      </c>
      <c r="V21" s="6">
        <v>55</v>
      </c>
      <c r="W21" s="6"/>
    </row>
    <row r="22" spans="1:23" s="3" customFormat="1" ht="11.25">
      <c r="A22" s="4">
        <f t="shared" si="0"/>
        <v>18</v>
      </c>
      <c r="B22" s="16" t="s">
        <v>175</v>
      </c>
      <c r="C22" s="16" t="s">
        <v>16</v>
      </c>
      <c r="D22" s="16" t="s">
        <v>159</v>
      </c>
      <c r="E22" s="10">
        <f>SUM(F22:W22)</f>
        <v>795</v>
      </c>
      <c r="F22" s="6">
        <v>80</v>
      </c>
      <c r="G22" s="6">
        <v>69</v>
      </c>
      <c r="H22" s="6">
        <v>82</v>
      </c>
      <c r="I22" s="6">
        <v>79</v>
      </c>
      <c r="J22" s="6">
        <v>77</v>
      </c>
      <c r="K22" s="6"/>
      <c r="L22" s="6"/>
      <c r="M22" s="6"/>
      <c r="N22" s="6"/>
      <c r="O22" s="6"/>
      <c r="P22" s="6">
        <v>74</v>
      </c>
      <c r="Q22" s="6">
        <v>76</v>
      </c>
      <c r="R22" s="6">
        <v>88</v>
      </c>
      <c r="S22" s="6">
        <v>82</v>
      </c>
      <c r="T22" s="6"/>
      <c r="U22" s="6"/>
      <c r="V22" s="6">
        <v>88</v>
      </c>
      <c r="W22" s="6"/>
    </row>
    <row r="23" spans="1:23" s="3" customFormat="1" ht="11.25">
      <c r="A23" s="4">
        <f t="shared" si="0"/>
        <v>19</v>
      </c>
      <c r="B23" s="16" t="s">
        <v>155</v>
      </c>
      <c r="C23" s="16" t="s">
        <v>156</v>
      </c>
      <c r="D23" s="16" t="s">
        <v>157</v>
      </c>
      <c r="E23" s="10">
        <f>SUM(F23:W23)</f>
        <v>693</v>
      </c>
      <c r="F23" s="6"/>
      <c r="G23" s="6">
        <v>100</v>
      </c>
      <c r="H23" s="6">
        <v>100</v>
      </c>
      <c r="I23" s="6">
        <v>100</v>
      </c>
      <c r="J23" s="6">
        <v>100</v>
      </c>
      <c r="K23" s="6">
        <v>100</v>
      </c>
      <c r="L23" s="6">
        <v>93</v>
      </c>
      <c r="M23" s="6"/>
      <c r="N23" s="6"/>
      <c r="O23" s="6"/>
      <c r="P23" s="6"/>
      <c r="Q23" s="6"/>
      <c r="R23" s="6"/>
      <c r="S23" s="6">
        <v>100</v>
      </c>
      <c r="T23" s="6"/>
      <c r="U23" s="6"/>
      <c r="V23" s="6"/>
      <c r="W23" s="6"/>
    </row>
    <row r="24" spans="1:23" s="3" customFormat="1" ht="11.25">
      <c r="A24" s="4">
        <f t="shared" si="0"/>
        <v>20</v>
      </c>
      <c r="B24" s="16" t="s">
        <v>167</v>
      </c>
      <c r="C24" s="16" t="s">
        <v>14</v>
      </c>
      <c r="D24" s="16" t="s">
        <v>168</v>
      </c>
      <c r="E24" s="10">
        <f>SUM(F24:W24)</f>
        <v>677</v>
      </c>
      <c r="F24" s="6">
        <v>88</v>
      </c>
      <c r="G24" s="6">
        <v>83</v>
      </c>
      <c r="H24" s="6"/>
      <c r="I24" s="6">
        <v>87</v>
      </c>
      <c r="J24" s="6">
        <v>1</v>
      </c>
      <c r="K24" s="6">
        <v>75</v>
      </c>
      <c r="L24" s="6"/>
      <c r="M24" s="6"/>
      <c r="N24" s="6"/>
      <c r="O24" s="6"/>
      <c r="P24" s="6">
        <v>83</v>
      </c>
      <c r="Q24" s="6"/>
      <c r="R24" s="6">
        <v>84</v>
      </c>
      <c r="S24" s="6">
        <v>86</v>
      </c>
      <c r="T24" s="6">
        <v>90</v>
      </c>
      <c r="U24" s="6"/>
      <c r="V24" s="6"/>
      <c r="W24" s="6"/>
    </row>
    <row r="25" spans="1:23" s="3" customFormat="1" ht="11.25">
      <c r="A25" s="4">
        <f t="shared" si="0"/>
        <v>21</v>
      </c>
      <c r="B25" s="16" t="s">
        <v>88</v>
      </c>
      <c r="C25" s="16" t="s">
        <v>29</v>
      </c>
      <c r="D25" s="16" t="s">
        <v>89</v>
      </c>
      <c r="E25" s="10">
        <f>SUM(F25:W25)</f>
        <v>649</v>
      </c>
      <c r="F25" s="6">
        <v>45</v>
      </c>
      <c r="G25" s="6">
        <v>23</v>
      </c>
      <c r="H25" s="6">
        <v>50</v>
      </c>
      <c r="I25" s="6">
        <v>45</v>
      </c>
      <c r="J25" s="6">
        <v>1</v>
      </c>
      <c r="K25" s="6"/>
      <c r="L25" s="6"/>
      <c r="M25" s="6">
        <v>55</v>
      </c>
      <c r="N25" s="6">
        <v>56</v>
      </c>
      <c r="O25" s="6">
        <v>46</v>
      </c>
      <c r="P25" s="6">
        <v>48</v>
      </c>
      <c r="Q25" s="6">
        <v>39</v>
      </c>
      <c r="R25" s="6">
        <v>54</v>
      </c>
      <c r="S25" s="6">
        <v>44</v>
      </c>
      <c r="T25" s="6">
        <v>37</v>
      </c>
      <c r="U25" s="6">
        <v>46</v>
      </c>
      <c r="V25" s="6">
        <v>60</v>
      </c>
      <c r="W25" s="6"/>
    </row>
    <row r="26" spans="1:23" s="3" customFormat="1" ht="11.25">
      <c r="A26" s="4">
        <f t="shared" si="0"/>
        <v>22</v>
      </c>
      <c r="B26" s="16" t="s">
        <v>63</v>
      </c>
      <c r="C26" s="16" t="s">
        <v>15</v>
      </c>
      <c r="D26" s="16" t="s">
        <v>28</v>
      </c>
      <c r="E26" s="10">
        <f>SUM(F26:W26)</f>
        <v>645</v>
      </c>
      <c r="F26" s="6">
        <v>92</v>
      </c>
      <c r="G26" s="6">
        <v>91</v>
      </c>
      <c r="H26" s="6">
        <v>93</v>
      </c>
      <c r="I26" s="6"/>
      <c r="J26" s="6"/>
      <c r="K26" s="6"/>
      <c r="L26" s="6"/>
      <c r="M26" s="6">
        <v>89</v>
      </c>
      <c r="N26" s="6">
        <v>95</v>
      </c>
      <c r="O26" s="6"/>
      <c r="P26" s="6">
        <v>92</v>
      </c>
      <c r="Q26" s="6"/>
      <c r="R26" s="6"/>
      <c r="S26" s="6"/>
      <c r="T26" s="6"/>
      <c r="U26" s="6">
        <v>93</v>
      </c>
      <c r="V26" s="6"/>
      <c r="W26" s="6"/>
    </row>
    <row r="27" spans="1:23" s="3" customFormat="1" ht="11.25">
      <c r="A27" s="4">
        <f t="shared" si="0"/>
        <v>23</v>
      </c>
      <c r="B27" s="16" t="s">
        <v>50</v>
      </c>
      <c r="C27" s="16" t="s">
        <v>48</v>
      </c>
      <c r="D27" s="16" t="s">
        <v>315</v>
      </c>
      <c r="E27" s="10">
        <f>SUM(F27:W27)</f>
        <v>645</v>
      </c>
      <c r="F27" s="6">
        <v>31</v>
      </c>
      <c r="G27" s="6"/>
      <c r="H27" s="6">
        <v>38</v>
      </c>
      <c r="I27" s="6">
        <v>44</v>
      </c>
      <c r="J27" s="6"/>
      <c r="K27" s="6">
        <v>45</v>
      </c>
      <c r="L27" s="6"/>
      <c r="M27" s="6">
        <v>45</v>
      </c>
      <c r="N27" s="6">
        <v>35</v>
      </c>
      <c r="O27" s="6">
        <v>34</v>
      </c>
      <c r="P27" s="6">
        <v>38</v>
      </c>
      <c r="Q27" s="6">
        <v>45</v>
      </c>
      <c r="R27" s="6">
        <v>50</v>
      </c>
      <c r="S27" s="6">
        <v>48</v>
      </c>
      <c r="T27" s="6">
        <v>42</v>
      </c>
      <c r="U27" s="6">
        <v>37</v>
      </c>
      <c r="V27" s="6">
        <v>54</v>
      </c>
      <c r="W27" s="6">
        <v>59</v>
      </c>
    </row>
    <row r="28" spans="1:23" s="3" customFormat="1" ht="11.25">
      <c r="A28" s="4">
        <f t="shared" si="0"/>
        <v>24</v>
      </c>
      <c r="B28" s="16" t="s">
        <v>41</v>
      </c>
      <c r="C28" s="16" t="s">
        <v>17</v>
      </c>
      <c r="D28" s="16" t="s">
        <v>28</v>
      </c>
      <c r="E28" s="10">
        <f>SUM(F28:W28)</f>
        <v>638</v>
      </c>
      <c r="F28" s="6">
        <v>90</v>
      </c>
      <c r="G28" s="6">
        <v>89</v>
      </c>
      <c r="H28" s="6"/>
      <c r="I28" s="6">
        <v>90</v>
      </c>
      <c r="J28" s="6">
        <v>92</v>
      </c>
      <c r="K28" s="6"/>
      <c r="L28" s="6"/>
      <c r="M28" s="6">
        <v>92</v>
      </c>
      <c r="N28" s="6"/>
      <c r="O28" s="6">
        <v>94</v>
      </c>
      <c r="P28" s="6"/>
      <c r="Q28" s="6"/>
      <c r="R28" s="6"/>
      <c r="S28" s="6"/>
      <c r="T28" s="6"/>
      <c r="U28" s="6">
        <v>91</v>
      </c>
      <c r="V28" s="6"/>
      <c r="W28" s="6"/>
    </row>
    <row r="29" spans="1:23" s="3" customFormat="1" ht="11.25">
      <c r="A29" s="4">
        <f t="shared" si="0"/>
        <v>25</v>
      </c>
      <c r="B29" s="16" t="s">
        <v>492</v>
      </c>
      <c r="C29" s="16" t="s">
        <v>10</v>
      </c>
      <c r="D29" s="16" t="s">
        <v>161</v>
      </c>
      <c r="E29" s="10">
        <f>SUM(F29:W29)</f>
        <v>602</v>
      </c>
      <c r="F29" s="6"/>
      <c r="G29" s="6"/>
      <c r="H29" s="6"/>
      <c r="I29" s="6"/>
      <c r="J29" s="6"/>
      <c r="K29" s="6"/>
      <c r="L29" s="6">
        <v>65</v>
      </c>
      <c r="M29" s="6"/>
      <c r="N29" s="6"/>
      <c r="O29" s="6">
        <v>91</v>
      </c>
      <c r="P29" s="6">
        <v>87</v>
      </c>
      <c r="Q29" s="6">
        <v>87</v>
      </c>
      <c r="R29" s="6">
        <v>91</v>
      </c>
      <c r="S29" s="6">
        <v>89</v>
      </c>
      <c r="T29" s="6">
        <v>92</v>
      </c>
      <c r="U29" s="6"/>
      <c r="V29" s="6"/>
      <c r="W29" s="6"/>
    </row>
    <row r="30" spans="1:23" s="3" customFormat="1" ht="11.25">
      <c r="A30" s="4">
        <f t="shared" si="0"/>
        <v>26</v>
      </c>
      <c r="B30" s="16" t="s">
        <v>165</v>
      </c>
      <c r="C30" s="16" t="s">
        <v>166</v>
      </c>
      <c r="D30" s="16" t="s">
        <v>161</v>
      </c>
      <c r="E30" s="10">
        <f>SUM(F30:W30)</f>
        <v>589</v>
      </c>
      <c r="F30" s="6"/>
      <c r="G30" s="6">
        <v>84</v>
      </c>
      <c r="H30" s="6">
        <v>90</v>
      </c>
      <c r="I30" s="6"/>
      <c r="J30" s="6"/>
      <c r="K30" s="6"/>
      <c r="L30" s="6">
        <v>61</v>
      </c>
      <c r="M30" s="6">
        <v>91</v>
      </c>
      <c r="N30" s="6"/>
      <c r="O30" s="6">
        <v>89</v>
      </c>
      <c r="P30" s="6"/>
      <c r="Q30" s="6">
        <v>88</v>
      </c>
      <c r="R30" s="6"/>
      <c r="S30" s="6"/>
      <c r="T30" s="6">
        <v>86</v>
      </c>
      <c r="U30" s="6"/>
      <c r="V30" s="6"/>
      <c r="W30" s="6"/>
    </row>
    <row r="31" spans="1:23" s="3" customFormat="1" ht="11.25">
      <c r="A31" s="4">
        <f t="shared" si="0"/>
        <v>27</v>
      </c>
      <c r="B31" s="16" t="s">
        <v>90</v>
      </c>
      <c r="C31" s="16" t="s">
        <v>8</v>
      </c>
      <c r="D31" s="16" t="s">
        <v>28</v>
      </c>
      <c r="E31" s="10">
        <f>SUM(F31:W31)</f>
        <v>583</v>
      </c>
      <c r="F31" s="6">
        <v>44</v>
      </c>
      <c r="G31" s="6">
        <v>29</v>
      </c>
      <c r="H31" s="6">
        <v>47</v>
      </c>
      <c r="I31" s="6"/>
      <c r="J31" s="6">
        <v>11</v>
      </c>
      <c r="K31" s="6">
        <v>52</v>
      </c>
      <c r="L31" s="6">
        <v>1</v>
      </c>
      <c r="M31" s="6">
        <v>53</v>
      </c>
      <c r="N31" s="6">
        <v>46</v>
      </c>
      <c r="O31" s="6"/>
      <c r="P31" s="6">
        <v>44</v>
      </c>
      <c r="Q31" s="6">
        <v>51</v>
      </c>
      <c r="R31" s="6"/>
      <c r="S31" s="6">
        <v>42</v>
      </c>
      <c r="T31" s="6">
        <v>48</v>
      </c>
      <c r="U31" s="6">
        <v>54</v>
      </c>
      <c r="V31" s="6">
        <v>61</v>
      </c>
      <c r="W31" s="6"/>
    </row>
    <row r="32" spans="1:23" s="3" customFormat="1" ht="11.25">
      <c r="A32" s="4">
        <f t="shared" si="0"/>
        <v>28</v>
      </c>
      <c r="B32" s="16" t="s">
        <v>21</v>
      </c>
      <c r="C32" s="16" t="s">
        <v>22</v>
      </c>
      <c r="D32" s="16" t="s">
        <v>84</v>
      </c>
      <c r="E32" s="10">
        <f>SUM(F32:W32)</f>
        <v>579</v>
      </c>
      <c r="F32" s="6">
        <v>53</v>
      </c>
      <c r="G32" s="6">
        <v>34</v>
      </c>
      <c r="H32" s="6">
        <v>61</v>
      </c>
      <c r="I32" s="6">
        <v>49</v>
      </c>
      <c r="J32" s="6">
        <v>1</v>
      </c>
      <c r="K32" s="6">
        <v>50</v>
      </c>
      <c r="L32" s="6">
        <v>1</v>
      </c>
      <c r="M32" s="6">
        <v>48</v>
      </c>
      <c r="N32" s="6">
        <v>53</v>
      </c>
      <c r="O32" s="6">
        <v>44</v>
      </c>
      <c r="P32" s="6"/>
      <c r="Q32" s="6">
        <v>47</v>
      </c>
      <c r="R32" s="6"/>
      <c r="S32" s="6">
        <v>36</v>
      </c>
      <c r="T32" s="6">
        <v>41</v>
      </c>
      <c r="U32" s="6"/>
      <c r="V32" s="6"/>
      <c r="W32" s="6">
        <v>61</v>
      </c>
    </row>
    <row r="33" spans="1:23" s="3" customFormat="1" ht="11.25">
      <c r="A33" s="4">
        <f t="shared" si="0"/>
        <v>29</v>
      </c>
      <c r="B33" s="16" t="s">
        <v>275</v>
      </c>
      <c r="C33" s="16" t="s">
        <v>11</v>
      </c>
      <c r="D33" s="16" t="s">
        <v>159</v>
      </c>
      <c r="E33" s="10">
        <f>SUM(F33:W33)</f>
        <v>570</v>
      </c>
      <c r="F33" s="6">
        <v>30</v>
      </c>
      <c r="G33" s="6"/>
      <c r="H33" s="6">
        <v>28</v>
      </c>
      <c r="I33" s="6">
        <v>42</v>
      </c>
      <c r="J33" s="6">
        <v>1</v>
      </c>
      <c r="K33" s="6"/>
      <c r="L33" s="6">
        <v>1</v>
      </c>
      <c r="M33" s="6">
        <v>34</v>
      </c>
      <c r="N33" s="6">
        <v>43</v>
      </c>
      <c r="O33" s="6">
        <v>42</v>
      </c>
      <c r="P33" s="6">
        <v>45</v>
      </c>
      <c r="Q33" s="6">
        <v>36</v>
      </c>
      <c r="R33" s="6">
        <v>51</v>
      </c>
      <c r="S33" s="6">
        <v>50</v>
      </c>
      <c r="T33" s="6">
        <v>49</v>
      </c>
      <c r="U33" s="6">
        <v>55</v>
      </c>
      <c r="V33" s="6">
        <v>63</v>
      </c>
      <c r="W33" s="6"/>
    </row>
    <row r="34" spans="1:23" s="3" customFormat="1" ht="11.25">
      <c r="A34" s="4">
        <f t="shared" si="0"/>
        <v>30</v>
      </c>
      <c r="B34" s="16" t="s">
        <v>173</v>
      </c>
      <c r="C34" s="16" t="s">
        <v>48</v>
      </c>
      <c r="D34" s="16" t="s">
        <v>27</v>
      </c>
      <c r="E34" s="10">
        <f>SUM(F34:W34)</f>
        <v>543</v>
      </c>
      <c r="F34" s="6"/>
      <c r="G34" s="6">
        <v>71</v>
      </c>
      <c r="H34" s="6"/>
      <c r="I34" s="6">
        <v>77</v>
      </c>
      <c r="J34" s="6">
        <v>68</v>
      </c>
      <c r="K34" s="6">
        <v>80</v>
      </c>
      <c r="L34" s="6"/>
      <c r="M34" s="6">
        <v>81</v>
      </c>
      <c r="N34" s="6">
        <v>86</v>
      </c>
      <c r="O34" s="6">
        <v>80</v>
      </c>
      <c r="P34" s="6"/>
      <c r="Q34" s="6"/>
      <c r="R34" s="6"/>
      <c r="S34" s="6"/>
      <c r="T34" s="6"/>
      <c r="U34" s="6"/>
      <c r="V34" s="6"/>
      <c r="W34" s="6"/>
    </row>
    <row r="35" spans="1:23" s="3" customFormat="1" ht="11.25">
      <c r="A35" s="4">
        <f t="shared" si="0"/>
        <v>31</v>
      </c>
      <c r="B35" s="16" t="s">
        <v>132</v>
      </c>
      <c r="C35" s="16" t="s">
        <v>11</v>
      </c>
      <c r="D35" s="16" t="s">
        <v>171</v>
      </c>
      <c r="E35" s="10">
        <f>SUM(F35:W35)</f>
        <v>542</v>
      </c>
      <c r="F35" s="6"/>
      <c r="G35" s="6"/>
      <c r="H35" s="6"/>
      <c r="I35" s="6"/>
      <c r="J35" s="6">
        <v>42</v>
      </c>
      <c r="K35" s="6"/>
      <c r="L35" s="6">
        <v>22</v>
      </c>
      <c r="M35" s="6">
        <v>73</v>
      </c>
      <c r="N35" s="6">
        <v>76</v>
      </c>
      <c r="O35" s="6">
        <v>60</v>
      </c>
      <c r="P35" s="6"/>
      <c r="Q35" s="6">
        <v>68</v>
      </c>
      <c r="R35" s="6">
        <v>64</v>
      </c>
      <c r="S35" s="6"/>
      <c r="T35" s="6">
        <v>59</v>
      </c>
      <c r="U35" s="6"/>
      <c r="V35" s="6">
        <v>78</v>
      </c>
      <c r="W35" s="6"/>
    </row>
    <row r="36" spans="1:23" s="3" customFormat="1" ht="11.25">
      <c r="A36" s="4">
        <f t="shared" si="0"/>
        <v>32</v>
      </c>
      <c r="B36" s="16" t="s">
        <v>182</v>
      </c>
      <c r="C36" s="16" t="s">
        <v>13</v>
      </c>
      <c r="D36" s="16" t="s">
        <v>161</v>
      </c>
      <c r="E36" s="10">
        <f>SUM(F36:W36)</f>
        <v>512</v>
      </c>
      <c r="F36" s="6"/>
      <c r="G36" s="6">
        <v>55</v>
      </c>
      <c r="H36" s="6"/>
      <c r="I36" s="6"/>
      <c r="J36" s="6"/>
      <c r="K36" s="6">
        <v>83</v>
      </c>
      <c r="L36" s="6">
        <v>60</v>
      </c>
      <c r="M36" s="6"/>
      <c r="N36" s="6"/>
      <c r="O36" s="6">
        <v>83</v>
      </c>
      <c r="P36" s="6">
        <v>79</v>
      </c>
      <c r="Q36" s="6">
        <v>84</v>
      </c>
      <c r="R36" s="6"/>
      <c r="S36" s="6"/>
      <c r="T36" s="6">
        <v>68</v>
      </c>
      <c r="U36" s="6"/>
      <c r="V36" s="6"/>
      <c r="W36" s="6"/>
    </row>
    <row r="37" spans="1:23" s="3" customFormat="1" ht="11.25">
      <c r="A37" s="4">
        <f t="shared" si="0"/>
        <v>33</v>
      </c>
      <c r="B37" s="16" t="s">
        <v>179</v>
      </c>
      <c r="C37" s="16" t="s">
        <v>8</v>
      </c>
      <c r="D37" s="16" t="s">
        <v>540</v>
      </c>
      <c r="E37" s="10">
        <f>SUM(F37:W37)</f>
        <v>510</v>
      </c>
      <c r="F37" s="6"/>
      <c r="G37" s="6">
        <v>63</v>
      </c>
      <c r="H37" s="6">
        <v>77</v>
      </c>
      <c r="I37" s="6">
        <v>73</v>
      </c>
      <c r="J37" s="6"/>
      <c r="K37" s="6">
        <v>77</v>
      </c>
      <c r="L37" s="6"/>
      <c r="M37" s="6"/>
      <c r="N37" s="6">
        <v>80</v>
      </c>
      <c r="O37" s="6">
        <v>67</v>
      </c>
      <c r="P37" s="6"/>
      <c r="Q37" s="6">
        <v>73</v>
      </c>
      <c r="R37" s="6"/>
      <c r="S37" s="6"/>
      <c r="T37" s="6"/>
      <c r="U37" s="6"/>
      <c r="V37" s="6"/>
      <c r="W37" s="6"/>
    </row>
    <row r="38" spans="1:23" s="3" customFormat="1" ht="11.25">
      <c r="A38" s="4">
        <f t="shared" si="0"/>
        <v>34</v>
      </c>
      <c r="B38" s="16" t="s">
        <v>263</v>
      </c>
      <c r="C38" s="16" t="s">
        <v>264</v>
      </c>
      <c r="D38" s="16" t="s">
        <v>6</v>
      </c>
      <c r="E38" s="10">
        <f>SUM(F38:W38)</f>
        <v>501</v>
      </c>
      <c r="F38" s="6">
        <v>21</v>
      </c>
      <c r="G38" s="6"/>
      <c r="H38" s="6">
        <v>84</v>
      </c>
      <c r="I38" s="6">
        <v>80</v>
      </c>
      <c r="J38" s="6">
        <v>77</v>
      </c>
      <c r="K38" s="6"/>
      <c r="L38" s="6">
        <v>58</v>
      </c>
      <c r="M38" s="6"/>
      <c r="N38" s="6"/>
      <c r="O38" s="6"/>
      <c r="P38" s="6"/>
      <c r="Q38" s="6"/>
      <c r="R38" s="6"/>
      <c r="S38" s="6">
        <v>90</v>
      </c>
      <c r="T38" s="6"/>
      <c r="U38" s="6"/>
      <c r="V38" s="6"/>
      <c r="W38" s="6">
        <v>91</v>
      </c>
    </row>
    <row r="39" spans="1:23" s="3" customFormat="1" ht="11.25">
      <c r="A39" s="4">
        <f t="shared" si="0"/>
        <v>35</v>
      </c>
      <c r="B39" s="16" t="s">
        <v>174</v>
      </c>
      <c r="C39" s="16" t="s">
        <v>33</v>
      </c>
      <c r="D39" s="16" t="s">
        <v>161</v>
      </c>
      <c r="E39" s="10">
        <f>SUM(F39:W39)</f>
        <v>495</v>
      </c>
      <c r="F39" s="6">
        <v>76</v>
      </c>
      <c r="G39" s="6">
        <v>70</v>
      </c>
      <c r="H39" s="6"/>
      <c r="I39" s="6"/>
      <c r="J39" s="6">
        <v>69</v>
      </c>
      <c r="K39" s="6"/>
      <c r="L39" s="6">
        <v>59</v>
      </c>
      <c r="M39" s="6">
        <v>78</v>
      </c>
      <c r="N39" s="6"/>
      <c r="O39" s="6"/>
      <c r="P39" s="6"/>
      <c r="Q39" s="6">
        <v>70</v>
      </c>
      <c r="R39" s="6"/>
      <c r="S39" s="6"/>
      <c r="T39" s="6">
        <v>73</v>
      </c>
      <c r="U39" s="6"/>
      <c r="V39" s="6"/>
      <c r="W39" s="6"/>
    </row>
    <row r="40" spans="1:23" s="3" customFormat="1" ht="11.25">
      <c r="A40" s="4">
        <f t="shared" si="0"/>
        <v>36</v>
      </c>
      <c r="B40" s="16" t="s">
        <v>180</v>
      </c>
      <c r="C40" s="16" t="s">
        <v>17</v>
      </c>
      <c r="D40" s="16" t="s">
        <v>161</v>
      </c>
      <c r="E40" s="10">
        <f>SUM(F40:W40)</f>
        <v>494</v>
      </c>
      <c r="F40" s="6"/>
      <c r="G40" s="6">
        <v>57</v>
      </c>
      <c r="H40" s="6">
        <v>75</v>
      </c>
      <c r="I40" s="6"/>
      <c r="J40" s="6"/>
      <c r="K40" s="6">
        <v>54</v>
      </c>
      <c r="L40" s="6"/>
      <c r="M40" s="6">
        <v>74</v>
      </c>
      <c r="N40" s="6"/>
      <c r="O40" s="6">
        <v>68</v>
      </c>
      <c r="P40" s="6">
        <v>47</v>
      </c>
      <c r="Q40" s="6">
        <v>66</v>
      </c>
      <c r="R40" s="6"/>
      <c r="S40" s="6"/>
      <c r="T40" s="6">
        <v>53</v>
      </c>
      <c r="U40" s="6"/>
      <c r="V40" s="6"/>
      <c r="W40" s="6"/>
    </row>
    <row r="41" spans="1:23" s="3" customFormat="1" ht="11.25">
      <c r="A41" s="4">
        <f t="shared" si="0"/>
        <v>37</v>
      </c>
      <c r="B41" s="16" t="s">
        <v>72</v>
      </c>
      <c r="C41" s="16" t="s">
        <v>17</v>
      </c>
      <c r="D41" s="16" t="s">
        <v>161</v>
      </c>
      <c r="E41" s="10">
        <f>SUM(F41:W41)</f>
        <v>490</v>
      </c>
      <c r="F41" s="6">
        <v>68</v>
      </c>
      <c r="G41" s="6"/>
      <c r="H41" s="6"/>
      <c r="I41" s="6"/>
      <c r="J41" s="6">
        <v>48</v>
      </c>
      <c r="K41" s="6">
        <v>76</v>
      </c>
      <c r="L41" s="6"/>
      <c r="M41" s="6"/>
      <c r="N41" s="6"/>
      <c r="O41" s="6">
        <v>77</v>
      </c>
      <c r="P41" s="6">
        <v>73</v>
      </c>
      <c r="Q41" s="6"/>
      <c r="R41" s="6"/>
      <c r="S41" s="6"/>
      <c r="T41" s="6">
        <v>72</v>
      </c>
      <c r="U41" s="6">
        <v>76</v>
      </c>
      <c r="V41" s="6"/>
      <c r="W41" s="6"/>
    </row>
    <row r="42" spans="1:23" s="3" customFormat="1" ht="11.25">
      <c r="A42" s="4">
        <f t="shared" si="0"/>
        <v>38</v>
      </c>
      <c r="B42" s="16" t="s">
        <v>260</v>
      </c>
      <c r="C42" s="16" t="s">
        <v>261</v>
      </c>
      <c r="D42" s="16" t="s">
        <v>157</v>
      </c>
      <c r="E42" s="10">
        <f>SUM(F42:W42)</f>
        <v>487</v>
      </c>
      <c r="F42" s="6">
        <v>82</v>
      </c>
      <c r="G42" s="6">
        <v>86</v>
      </c>
      <c r="H42" s="6">
        <v>92</v>
      </c>
      <c r="I42" s="6"/>
      <c r="J42" s="6">
        <v>85</v>
      </c>
      <c r="K42" s="6"/>
      <c r="L42" s="6">
        <v>54</v>
      </c>
      <c r="M42" s="6">
        <v>88</v>
      </c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3" customFormat="1" ht="11.25">
      <c r="A43" s="4">
        <f t="shared" si="0"/>
        <v>39</v>
      </c>
      <c r="B43" s="16" t="s">
        <v>304</v>
      </c>
      <c r="C43" s="16" t="s">
        <v>8</v>
      </c>
      <c r="D43" s="16" t="s">
        <v>315</v>
      </c>
      <c r="E43" s="10">
        <f>SUM(F43:W43)</f>
        <v>485</v>
      </c>
      <c r="F43" s="6"/>
      <c r="G43" s="6"/>
      <c r="H43" s="6"/>
      <c r="I43" s="6">
        <v>58</v>
      </c>
      <c r="J43" s="6"/>
      <c r="K43" s="6"/>
      <c r="L43" s="6">
        <v>8</v>
      </c>
      <c r="M43" s="6">
        <v>64</v>
      </c>
      <c r="N43" s="6">
        <v>74</v>
      </c>
      <c r="O43" s="6"/>
      <c r="P43" s="6"/>
      <c r="Q43" s="6">
        <v>41</v>
      </c>
      <c r="R43" s="6">
        <v>75</v>
      </c>
      <c r="S43" s="6"/>
      <c r="T43" s="6"/>
      <c r="U43" s="6">
        <v>44</v>
      </c>
      <c r="V43" s="6">
        <v>59</v>
      </c>
      <c r="W43" s="6">
        <v>62</v>
      </c>
    </row>
    <row r="44" spans="1:23" s="3" customFormat="1" ht="11.25">
      <c r="A44" s="4">
        <f t="shared" si="0"/>
        <v>40</v>
      </c>
      <c r="B44" s="16" t="s">
        <v>81</v>
      </c>
      <c r="C44" s="16" t="s">
        <v>13</v>
      </c>
      <c r="D44" s="16" t="s">
        <v>161</v>
      </c>
      <c r="E44" s="10">
        <f>SUM(F44:W44)</f>
        <v>471</v>
      </c>
      <c r="F44" s="6"/>
      <c r="G44" s="6">
        <v>79</v>
      </c>
      <c r="H44" s="6"/>
      <c r="I44" s="6"/>
      <c r="J44" s="6">
        <v>78</v>
      </c>
      <c r="K44" s="6"/>
      <c r="L44" s="6">
        <v>63</v>
      </c>
      <c r="M44" s="6"/>
      <c r="N44" s="6"/>
      <c r="O44" s="6">
        <v>85</v>
      </c>
      <c r="P44" s="6"/>
      <c r="Q44" s="6">
        <v>83</v>
      </c>
      <c r="R44" s="6"/>
      <c r="S44" s="6"/>
      <c r="T44" s="6">
        <v>83</v>
      </c>
      <c r="U44" s="6"/>
      <c r="V44" s="6"/>
      <c r="W44" s="6"/>
    </row>
    <row r="45" spans="1:23" s="3" customFormat="1" ht="11.25">
      <c r="A45" s="4">
        <f t="shared" si="0"/>
        <v>41</v>
      </c>
      <c r="B45" s="16" t="s">
        <v>158</v>
      </c>
      <c r="C45" s="16" t="s">
        <v>16</v>
      </c>
      <c r="D45" s="16" t="s">
        <v>159</v>
      </c>
      <c r="E45" s="10">
        <f>SUM(F45:W45)</f>
        <v>465</v>
      </c>
      <c r="F45" s="6"/>
      <c r="G45" s="6">
        <v>95</v>
      </c>
      <c r="H45" s="6"/>
      <c r="I45" s="6"/>
      <c r="J45" s="6"/>
      <c r="K45" s="6"/>
      <c r="L45" s="6"/>
      <c r="M45" s="6">
        <v>94</v>
      </c>
      <c r="N45" s="6"/>
      <c r="O45" s="6"/>
      <c r="P45" s="6">
        <v>91</v>
      </c>
      <c r="Q45" s="6"/>
      <c r="R45" s="6">
        <v>90</v>
      </c>
      <c r="S45" s="6"/>
      <c r="T45" s="6"/>
      <c r="U45" s="6"/>
      <c r="V45" s="6">
        <v>95</v>
      </c>
      <c r="W45" s="6"/>
    </row>
    <row r="46" spans="1:24" s="13" customFormat="1" ht="11.25">
      <c r="A46" s="4">
        <f t="shared" si="0"/>
        <v>42</v>
      </c>
      <c r="B46" s="16" t="s">
        <v>203</v>
      </c>
      <c r="C46" s="16" t="s">
        <v>19</v>
      </c>
      <c r="D46" s="16" t="s">
        <v>159</v>
      </c>
      <c r="E46" s="10">
        <f>SUM(F46:W46)</f>
        <v>461</v>
      </c>
      <c r="F46" s="6">
        <v>34</v>
      </c>
      <c r="G46" s="6">
        <v>5</v>
      </c>
      <c r="H46" s="6">
        <v>39</v>
      </c>
      <c r="I46" s="6">
        <v>37</v>
      </c>
      <c r="J46" s="6"/>
      <c r="K46" s="6">
        <v>36</v>
      </c>
      <c r="L46" s="6"/>
      <c r="M46" s="6">
        <v>36</v>
      </c>
      <c r="N46" s="6">
        <v>33</v>
      </c>
      <c r="O46" s="6">
        <v>27</v>
      </c>
      <c r="P46" s="6">
        <v>31</v>
      </c>
      <c r="Q46" s="6">
        <v>19</v>
      </c>
      <c r="R46" s="6">
        <v>38</v>
      </c>
      <c r="S46" s="6">
        <v>33</v>
      </c>
      <c r="T46" s="6">
        <v>30</v>
      </c>
      <c r="U46" s="6">
        <v>29</v>
      </c>
      <c r="V46" s="6">
        <v>34</v>
      </c>
      <c r="W46" s="6"/>
      <c r="X46" s="3"/>
    </row>
    <row r="47" spans="1:23" s="3" customFormat="1" ht="11.25">
      <c r="A47" s="4">
        <f t="shared" si="0"/>
        <v>43</v>
      </c>
      <c r="B47" s="16" t="s">
        <v>105</v>
      </c>
      <c r="C47" s="16" t="s">
        <v>8</v>
      </c>
      <c r="D47" s="16" t="s">
        <v>75</v>
      </c>
      <c r="E47" s="10">
        <f>SUM(F47:W47)</f>
        <v>446</v>
      </c>
      <c r="F47" s="6">
        <v>10</v>
      </c>
      <c r="G47" s="6">
        <v>31</v>
      </c>
      <c r="H47" s="6"/>
      <c r="I47" s="6"/>
      <c r="J47" s="6">
        <v>21</v>
      </c>
      <c r="K47" s="6">
        <v>62</v>
      </c>
      <c r="L47" s="6"/>
      <c r="M47" s="6">
        <v>68</v>
      </c>
      <c r="N47" s="6"/>
      <c r="O47" s="6"/>
      <c r="P47" s="6">
        <v>71</v>
      </c>
      <c r="Q47" s="6"/>
      <c r="R47" s="6">
        <v>66</v>
      </c>
      <c r="S47" s="6">
        <v>60</v>
      </c>
      <c r="T47" s="6">
        <v>57</v>
      </c>
      <c r="U47" s="6"/>
      <c r="V47" s="6"/>
      <c r="W47" s="6"/>
    </row>
    <row r="48" spans="1:23" s="3" customFormat="1" ht="11.25">
      <c r="A48" s="4">
        <f t="shared" si="0"/>
        <v>44</v>
      </c>
      <c r="B48" s="16" t="s">
        <v>82</v>
      </c>
      <c r="C48" s="16" t="s">
        <v>83</v>
      </c>
      <c r="D48" s="16" t="s">
        <v>582</v>
      </c>
      <c r="E48" s="10">
        <f>SUM(F48:W48)</f>
        <v>440</v>
      </c>
      <c r="F48" s="6">
        <v>54</v>
      </c>
      <c r="G48" s="6"/>
      <c r="H48" s="6"/>
      <c r="I48" s="6">
        <v>55</v>
      </c>
      <c r="J48" s="6"/>
      <c r="K48" s="6"/>
      <c r="L48" s="6">
        <v>1</v>
      </c>
      <c r="M48" s="6">
        <v>57</v>
      </c>
      <c r="N48" s="6">
        <v>51</v>
      </c>
      <c r="O48" s="6">
        <v>52</v>
      </c>
      <c r="P48" s="6"/>
      <c r="Q48" s="6"/>
      <c r="R48" s="6"/>
      <c r="S48" s="6">
        <v>56</v>
      </c>
      <c r="T48" s="6">
        <v>45</v>
      </c>
      <c r="U48" s="6"/>
      <c r="V48" s="6"/>
      <c r="W48" s="6">
        <v>69</v>
      </c>
    </row>
    <row r="49" spans="1:23" s="3" customFormat="1" ht="11.25">
      <c r="A49" s="4">
        <f t="shared" si="0"/>
        <v>45</v>
      </c>
      <c r="B49" s="16" t="s">
        <v>202</v>
      </c>
      <c r="C49" s="16" t="s">
        <v>11</v>
      </c>
      <c r="D49" s="16" t="s">
        <v>188</v>
      </c>
      <c r="E49" s="10">
        <f>SUM(F49:W49)</f>
        <v>437</v>
      </c>
      <c r="F49" s="6"/>
      <c r="G49" s="6">
        <v>11</v>
      </c>
      <c r="H49" s="6">
        <v>32</v>
      </c>
      <c r="I49" s="6">
        <v>41</v>
      </c>
      <c r="J49" s="6">
        <v>1</v>
      </c>
      <c r="K49" s="6">
        <v>43</v>
      </c>
      <c r="L49" s="6">
        <v>1</v>
      </c>
      <c r="M49" s="6">
        <v>41</v>
      </c>
      <c r="N49" s="6">
        <v>37</v>
      </c>
      <c r="O49" s="6"/>
      <c r="P49" s="6"/>
      <c r="Q49" s="6">
        <v>34</v>
      </c>
      <c r="R49" s="6"/>
      <c r="S49" s="6">
        <v>39</v>
      </c>
      <c r="T49" s="6">
        <v>35</v>
      </c>
      <c r="U49" s="6">
        <v>32</v>
      </c>
      <c r="V49" s="6">
        <v>36</v>
      </c>
      <c r="W49" s="6">
        <v>54</v>
      </c>
    </row>
    <row r="50" spans="1:23" s="3" customFormat="1" ht="11.25">
      <c r="A50" s="4">
        <f t="shared" si="0"/>
        <v>46</v>
      </c>
      <c r="B50" s="16" t="s">
        <v>65</v>
      </c>
      <c r="C50" s="16" t="s">
        <v>16</v>
      </c>
      <c r="D50" s="16" t="s">
        <v>161</v>
      </c>
      <c r="E50" s="10">
        <f>SUM(F50:W50)</f>
        <v>436</v>
      </c>
      <c r="F50" s="6">
        <v>79</v>
      </c>
      <c r="G50" s="6">
        <v>73</v>
      </c>
      <c r="H50" s="6"/>
      <c r="I50" s="6">
        <v>74</v>
      </c>
      <c r="J50" s="6">
        <v>53</v>
      </c>
      <c r="K50" s="6"/>
      <c r="L50" s="6"/>
      <c r="M50" s="6"/>
      <c r="N50" s="6"/>
      <c r="O50" s="6">
        <v>78</v>
      </c>
      <c r="P50" s="6"/>
      <c r="Q50" s="6">
        <v>79</v>
      </c>
      <c r="R50" s="6"/>
      <c r="S50" s="6"/>
      <c r="T50" s="6"/>
      <c r="U50" s="6"/>
      <c r="V50" s="6"/>
      <c r="W50" s="6"/>
    </row>
    <row r="51" spans="1:23" s="3" customFormat="1" ht="11.25">
      <c r="A51" s="4">
        <f t="shared" si="0"/>
        <v>47</v>
      </c>
      <c r="B51" s="16" t="s">
        <v>169</v>
      </c>
      <c r="C51" s="16" t="s">
        <v>43</v>
      </c>
      <c r="D51" s="16" t="s">
        <v>161</v>
      </c>
      <c r="E51" s="10">
        <f>SUM(F51:W51)</f>
        <v>415</v>
      </c>
      <c r="F51" s="6"/>
      <c r="G51" s="6">
        <v>81</v>
      </c>
      <c r="H51" s="6"/>
      <c r="I51" s="6"/>
      <c r="J51" s="6">
        <v>74</v>
      </c>
      <c r="K51" s="6"/>
      <c r="L51" s="6"/>
      <c r="M51" s="6"/>
      <c r="N51" s="6"/>
      <c r="O51" s="6">
        <v>90</v>
      </c>
      <c r="P51" s="6"/>
      <c r="Q51" s="6">
        <v>86</v>
      </c>
      <c r="R51" s="6"/>
      <c r="S51" s="6"/>
      <c r="T51" s="6">
        <v>84</v>
      </c>
      <c r="U51" s="6"/>
      <c r="V51" s="6"/>
      <c r="W51" s="6"/>
    </row>
    <row r="52" spans="1:23" s="3" customFormat="1" ht="11.25">
      <c r="A52" s="4">
        <f t="shared" si="0"/>
        <v>48</v>
      </c>
      <c r="B52" s="16" t="s">
        <v>665</v>
      </c>
      <c r="C52" s="16" t="s">
        <v>7</v>
      </c>
      <c r="D52" s="16" t="s">
        <v>387</v>
      </c>
      <c r="E52" s="10">
        <f>SUM(F52:W52)</f>
        <v>414</v>
      </c>
      <c r="F52" s="6">
        <v>57</v>
      </c>
      <c r="G52" s="6">
        <v>49</v>
      </c>
      <c r="H52" s="6"/>
      <c r="I52" s="6">
        <v>69</v>
      </c>
      <c r="J52" s="6"/>
      <c r="K52" s="6"/>
      <c r="L52" s="6"/>
      <c r="M52" s="6"/>
      <c r="N52" s="6"/>
      <c r="O52" s="6"/>
      <c r="P52" s="6">
        <v>66</v>
      </c>
      <c r="Q52" s="6">
        <v>54</v>
      </c>
      <c r="R52" s="6"/>
      <c r="S52" s="6">
        <v>72</v>
      </c>
      <c r="T52" s="6"/>
      <c r="U52" s="6">
        <v>47</v>
      </c>
      <c r="V52" s="6"/>
      <c r="W52" s="6"/>
    </row>
    <row r="53" spans="1:23" s="3" customFormat="1" ht="11.25">
      <c r="A53" s="4">
        <f t="shared" si="0"/>
        <v>49</v>
      </c>
      <c r="B53" s="16" t="s">
        <v>170</v>
      </c>
      <c r="C53" s="16" t="s">
        <v>12</v>
      </c>
      <c r="D53" s="16" t="s">
        <v>161</v>
      </c>
      <c r="E53" s="10">
        <f>SUM(F53:W53)</f>
        <v>413</v>
      </c>
      <c r="F53" s="6"/>
      <c r="G53" s="6">
        <v>78</v>
      </c>
      <c r="H53" s="6"/>
      <c r="I53" s="6"/>
      <c r="J53" s="6">
        <v>79</v>
      </c>
      <c r="K53" s="6"/>
      <c r="L53" s="6"/>
      <c r="M53" s="6"/>
      <c r="N53" s="6"/>
      <c r="O53" s="6">
        <v>84</v>
      </c>
      <c r="P53" s="6"/>
      <c r="Q53" s="6">
        <v>85</v>
      </c>
      <c r="R53" s="6"/>
      <c r="S53" s="6"/>
      <c r="T53" s="6">
        <v>87</v>
      </c>
      <c r="U53" s="6"/>
      <c r="V53" s="6"/>
      <c r="W53" s="6"/>
    </row>
    <row r="54" spans="1:23" s="3" customFormat="1" ht="11.25">
      <c r="A54" s="4">
        <f t="shared" si="0"/>
        <v>50</v>
      </c>
      <c r="B54" s="16" t="s">
        <v>194</v>
      </c>
      <c r="C54" s="16" t="s">
        <v>40</v>
      </c>
      <c r="D54" s="16" t="s">
        <v>154</v>
      </c>
      <c r="E54" s="10">
        <f>SUM(F54:W54)</f>
        <v>391</v>
      </c>
      <c r="F54" s="6"/>
      <c r="G54" s="6">
        <v>25</v>
      </c>
      <c r="H54" s="6">
        <v>62</v>
      </c>
      <c r="I54" s="6">
        <v>54</v>
      </c>
      <c r="J54" s="6">
        <v>36</v>
      </c>
      <c r="K54" s="6">
        <v>58</v>
      </c>
      <c r="L54" s="6">
        <v>4</v>
      </c>
      <c r="M54" s="6"/>
      <c r="N54" s="6">
        <v>65</v>
      </c>
      <c r="O54" s="6">
        <v>66</v>
      </c>
      <c r="P54" s="6"/>
      <c r="Q54" s="6">
        <v>21</v>
      </c>
      <c r="R54" s="6"/>
      <c r="S54" s="6"/>
      <c r="T54" s="6"/>
      <c r="U54" s="6"/>
      <c r="V54" s="6"/>
      <c r="W54" s="6"/>
    </row>
    <row r="55" spans="1:23" s="3" customFormat="1" ht="11.25">
      <c r="A55" s="4">
        <f t="shared" si="0"/>
        <v>51</v>
      </c>
      <c r="B55" s="16" t="s">
        <v>52</v>
      </c>
      <c r="C55" s="16" t="s">
        <v>66</v>
      </c>
      <c r="D55" s="16" t="s">
        <v>28</v>
      </c>
      <c r="E55" s="10">
        <f>SUM(F55:W55)</f>
        <v>377</v>
      </c>
      <c r="F55" s="6">
        <v>78</v>
      </c>
      <c r="G55" s="6"/>
      <c r="H55" s="6"/>
      <c r="I55" s="6"/>
      <c r="J55" s="6">
        <v>62</v>
      </c>
      <c r="K55" s="6"/>
      <c r="L55" s="6">
        <v>52</v>
      </c>
      <c r="M55" s="6">
        <v>79</v>
      </c>
      <c r="N55" s="6"/>
      <c r="O55" s="6"/>
      <c r="P55" s="6"/>
      <c r="Q55" s="6">
        <v>75</v>
      </c>
      <c r="R55" s="6"/>
      <c r="S55" s="6"/>
      <c r="T55" s="6">
        <v>26</v>
      </c>
      <c r="U55" s="6">
        <v>5</v>
      </c>
      <c r="V55" s="6"/>
      <c r="W55" s="6"/>
    </row>
    <row r="56" spans="1:23" s="3" customFormat="1" ht="11.25">
      <c r="A56" s="4">
        <f t="shared" si="0"/>
        <v>52</v>
      </c>
      <c r="B56" s="16" t="s">
        <v>193</v>
      </c>
      <c r="C56" s="16" t="s">
        <v>42</v>
      </c>
      <c r="D56" s="16" t="s">
        <v>188</v>
      </c>
      <c r="E56" s="10">
        <f>SUM(F56:W56)</f>
        <v>360</v>
      </c>
      <c r="F56" s="6"/>
      <c r="G56" s="6">
        <v>38</v>
      </c>
      <c r="H56" s="6">
        <v>67</v>
      </c>
      <c r="I56" s="6"/>
      <c r="J56" s="6"/>
      <c r="K56" s="6"/>
      <c r="L56" s="6"/>
      <c r="M56" s="6"/>
      <c r="N56" s="6">
        <v>69</v>
      </c>
      <c r="O56" s="6"/>
      <c r="P56" s="6">
        <v>60</v>
      </c>
      <c r="Q56" s="6"/>
      <c r="R56" s="6"/>
      <c r="S56" s="6"/>
      <c r="T56" s="6">
        <v>61</v>
      </c>
      <c r="U56" s="6">
        <v>65</v>
      </c>
      <c r="V56" s="6"/>
      <c r="W56" s="6"/>
    </row>
    <row r="57" spans="1:23" s="3" customFormat="1" ht="11.25">
      <c r="A57" s="4">
        <f t="shared" si="0"/>
        <v>53</v>
      </c>
      <c r="B57" s="16" t="s">
        <v>426</v>
      </c>
      <c r="C57" s="16" t="s">
        <v>60</v>
      </c>
      <c r="D57" s="16" t="s">
        <v>28</v>
      </c>
      <c r="E57" s="10">
        <f>SUM(F57:W57)</f>
        <v>355</v>
      </c>
      <c r="F57" s="6">
        <v>94</v>
      </c>
      <c r="G57" s="6"/>
      <c r="H57" s="6"/>
      <c r="I57" s="6">
        <v>91</v>
      </c>
      <c r="J57" s="6"/>
      <c r="K57" s="6">
        <v>91</v>
      </c>
      <c r="L57" s="6">
        <v>79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" customFormat="1" ht="11.25">
      <c r="A58" s="4">
        <f t="shared" si="0"/>
        <v>54</v>
      </c>
      <c r="B58" s="16" t="s">
        <v>70</v>
      </c>
      <c r="C58" s="16" t="s">
        <v>71</v>
      </c>
      <c r="D58" s="16" t="s">
        <v>157</v>
      </c>
      <c r="E58" s="10">
        <f>SUM(F58:W58)</f>
        <v>352</v>
      </c>
      <c r="F58" s="6">
        <v>70</v>
      </c>
      <c r="G58" s="6">
        <v>66</v>
      </c>
      <c r="H58" s="6">
        <v>76</v>
      </c>
      <c r="I58" s="6">
        <v>86</v>
      </c>
      <c r="J58" s="6">
        <v>54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1.25">
      <c r="A59" s="4">
        <f t="shared" si="0"/>
        <v>55</v>
      </c>
      <c r="B59" s="16" t="s">
        <v>176</v>
      </c>
      <c r="C59" s="16" t="s">
        <v>12</v>
      </c>
      <c r="D59" s="16" t="s">
        <v>161</v>
      </c>
      <c r="E59" s="10">
        <f>SUM(F59:W59)</f>
        <v>346</v>
      </c>
      <c r="F59" s="6"/>
      <c r="G59" s="6">
        <v>65</v>
      </c>
      <c r="H59" s="6">
        <v>10</v>
      </c>
      <c r="I59" s="6"/>
      <c r="J59" s="6"/>
      <c r="K59" s="6">
        <v>78</v>
      </c>
      <c r="L59" s="6"/>
      <c r="M59" s="6">
        <v>67</v>
      </c>
      <c r="N59" s="6"/>
      <c r="O59" s="6"/>
      <c r="P59" s="6"/>
      <c r="Q59" s="6">
        <v>48</v>
      </c>
      <c r="R59" s="6"/>
      <c r="S59" s="6"/>
      <c r="T59" s="6">
        <v>60</v>
      </c>
      <c r="U59" s="6"/>
      <c r="V59" s="6">
        <v>18</v>
      </c>
      <c r="W59" s="6"/>
    </row>
    <row r="60" spans="1:23" s="3" customFormat="1" ht="11.25">
      <c r="A60" s="4">
        <f t="shared" si="0"/>
        <v>56</v>
      </c>
      <c r="B60" s="16" t="s">
        <v>101</v>
      </c>
      <c r="C60" s="16" t="s">
        <v>36</v>
      </c>
      <c r="D60" s="16" t="s">
        <v>18</v>
      </c>
      <c r="E60" s="10">
        <f>SUM(F60:W60)</f>
        <v>340</v>
      </c>
      <c r="F60" s="6">
        <v>19</v>
      </c>
      <c r="G60" s="6"/>
      <c r="H60" s="6">
        <v>29</v>
      </c>
      <c r="I60" s="6">
        <v>32</v>
      </c>
      <c r="J60" s="6">
        <v>1</v>
      </c>
      <c r="K60" s="6">
        <v>30</v>
      </c>
      <c r="L60" s="6">
        <v>1</v>
      </c>
      <c r="M60" s="6">
        <v>31</v>
      </c>
      <c r="N60" s="6">
        <v>30</v>
      </c>
      <c r="O60" s="6">
        <v>23</v>
      </c>
      <c r="P60" s="6">
        <v>27</v>
      </c>
      <c r="Q60" s="6">
        <v>26</v>
      </c>
      <c r="R60" s="6"/>
      <c r="S60" s="6">
        <v>38</v>
      </c>
      <c r="T60" s="6">
        <v>28</v>
      </c>
      <c r="U60" s="6">
        <v>25</v>
      </c>
      <c r="V60" s="6"/>
      <c r="W60" s="6"/>
    </row>
    <row r="61" spans="1:23" s="3" customFormat="1" ht="11.25">
      <c r="A61" s="4">
        <f t="shared" si="0"/>
        <v>57</v>
      </c>
      <c r="B61" s="16" t="s">
        <v>96</v>
      </c>
      <c r="C61" s="16" t="s">
        <v>7</v>
      </c>
      <c r="D61" s="16" t="s">
        <v>75</v>
      </c>
      <c r="E61" s="10">
        <f>SUM(F61:W61)</f>
        <v>322</v>
      </c>
      <c r="F61" s="6">
        <v>29</v>
      </c>
      <c r="G61" s="6">
        <v>1</v>
      </c>
      <c r="H61" s="6">
        <v>34</v>
      </c>
      <c r="I61" s="6"/>
      <c r="J61" s="6">
        <v>1</v>
      </c>
      <c r="K61" s="6">
        <v>34</v>
      </c>
      <c r="L61" s="6">
        <v>1</v>
      </c>
      <c r="M61" s="6">
        <v>33</v>
      </c>
      <c r="N61" s="6">
        <v>11</v>
      </c>
      <c r="O61" s="6">
        <v>26</v>
      </c>
      <c r="P61" s="6"/>
      <c r="Q61" s="6">
        <v>15</v>
      </c>
      <c r="R61" s="6">
        <v>36</v>
      </c>
      <c r="S61" s="6">
        <v>32</v>
      </c>
      <c r="T61" s="6">
        <v>34</v>
      </c>
      <c r="U61" s="6"/>
      <c r="V61" s="6">
        <v>35</v>
      </c>
      <c r="W61" s="6"/>
    </row>
    <row r="62" spans="1:23" s="3" customFormat="1" ht="11.25">
      <c r="A62" s="4">
        <f t="shared" si="0"/>
        <v>58</v>
      </c>
      <c r="B62" s="16" t="s">
        <v>201</v>
      </c>
      <c r="C62" s="16" t="s">
        <v>10</v>
      </c>
      <c r="D62" s="16" t="s">
        <v>159</v>
      </c>
      <c r="E62" s="10">
        <f>SUM(F62:W62)</f>
        <v>318</v>
      </c>
      <c r="F62" s="6">
        <v>47</v>
      </c>
      <c r="G62" s="6">
        <v>14</v>
      </c>
      <c r="H62" s="6">
        <v>49</v>
      </c>
      <c r="I62" s="6"/>
      <c r="J62" s="6"/>
      <c r="K62" s="6">
        <v>47</v>
      </c>
      <c r="L62" s="6">
        <v>1</v>
      </c>
      <c r="M62" s="6">
        <v>47</v>
      </c>
      <c r="N62" s="6"/>
      <c r="O62" s="6">
        <v>49</v>
      </c>
      <c r="P62" s="6"/>
      <c r="Q62" s="6"/>
      <c r="R62" s="6"/>
      <c r="S62" s="6"/>
      <c r="T62" s="6"/>
      <c r="U62" s="6"/>
      <c r="V62" s="6"/>
      <c r="W62" s="6">
        <v>64</v>
      </c>
    </row>
    <row r="63" spans="1:23" s="3" customFormat="1" ht="11.25">
      <c r="A63" s="4">
        <f t="shared" si="0"/>
        <v>59</v>
      </c>
      <c r="B63" s="16" t="s">
        <v>393</v>
      </c>
      <c r="C63" s="16" t="s">
        <v>11</v>
      </c>
      <c r="D63" s="16" t="s">
        <v>315</v>
      </c>
      <c r="E63" s="10">
        <f>SUM(F63:W63)</f>
        <v>313</v>
      </c>
      <c r="F63" s="6"/>
      <c r="G63" s="6"/>
      <c r="H63" s="6"/>
      <c r="I63" s="6"/>
      <c r="J63" s="6"/>
      <c r="K63" s="6">
        <v>48</v>
      </c>
      <c r="L63" s="6">
        <v>1</v>
      </c>
      <c r="M63" s="6">
        <v>60</v>
      </c>
      <c r="N63" s="6"/>
      <c r="O63" s="6"/>
      <c r="P63" s="6">
        <v>61</v>
      </c>
      <c r="Q63" s="6"/>
      <c r="R63" s="6">
        <v>42</v>
      </c>
      <c r="S63" s="6">
        <v>34</v>
      </c>
      <c r="T63" s="6"/>
      <c r="U63" s="6">
        <v>67</v>
      </c>
      <c r="V63" s="6"/>
      <c r="W63" s="6"/>
    </row>
    <row r="64" spans="1:23" s="3" customFormat="1" ht="11.25">
      <c r="A64" s="4">
        <f t="shared" si="0"/>
        <v>60</v>
      </c>
      <c r="B64" s="16" t="s">
        <v>172</v>
      </c>
      <c r="C64" s="16" t="s">
        <v>58</v>
      </c>
      <c r="D64" s="16" t="s">
        <v>161</v>
      </c>
      <c r="E64" s="10">
        <f>SUM(F64:W64)</f>
        <v>312</v>
      </c>
      <c r="F64" s="6"/>
      <c r="G64" s="6">
        <v>72</v>
      </c>
      <c r="H64" s="6">
        <v>27</v>
      </c>
      <c r="I64" s="6"/>
      <c r="J64" s="6"/>
      <c r="K64" s="6"/>
      <c r="L64" s="6"/>
      <c r="M64" s="6"/>
      <c r="N64" s="6"/>
      <c r="O64" s="6">
        <v>64</v>
      </c>
      <c r="P64" s="6"/>
      <c r="Q64" s="6"/>
      <c r="R64" s="6"/>
      <c r="S64" s="6"/>
      <c r="T64" s="6">
        <v>71</v>
      </c>
      <c r="U64" s="6">
        <v>78</v>
      </c>
      <c r="V64" s="6"/>
      <c r="W64" s="6"/>
    </row>
    <row r="65" spans="1:23" s="3" customFormat="1" ht="11.25">
      <c r="A65" s="4">
        <f t="shared" si="0"/>
        <v>61</v>
      </c>
      <c r="B65" s="16" t="s">
        <v>403</v>
      </c>
      <c r="C65" s="16" t="s">
        <v>330</v>
      </c>
      <c r="D65" s="16" t="s">
        <v>84</v>
      </c>
      <c r="E65" s="10">
        <f>SUM(F65:W65)</f>
        <v>301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>
        <v>63</v>
      </c>
      <c r="U65" s="6">
        <v>74</v>
      </c>
      <c r="V65" s="6">
        <v>80</v>
      </c>
      <c r="W65" s="6">
        <v>84</v>
      </c>
    </row>
    <row r="66" spans="1:23" s="3" customFormat="1" ht="11.25">
      <c r="A66" s="4">
        <f t="shared" si="0"/>
        <v>62</v>
      </c>
      <c r="B66" s="16" t="s">
        <v>303</v>
      </c>
      <c r="C66" s="16" t="s">
        <v>13</v>
      </c>
      <c r="D66" s="16" t="s">
        <v>157</v>
      </c>
      <c r="E66" s="10">
        <f>SUM(F66:W66)</f>
        <v>298</v>
      </c>
      <c r="F66" s="6"/>
      <c r="G66" s="6"/>
      <c r="H66" s="6"/>
      <c r="I66" s="6">
        <v>59</v>
      </c>
      <c r="J66" s="6">
        <v>39</v>
      </c>
      <c r="K66" s="6">
        <v>66</v>
      </c>
      <c r="L66" s="6">
        <v>6</v>
      </c>
      <c r="M66" s="6"/>
      <c r="N66" s="6"/>
      <c r="O66" s="6"/>
      <c r="P66" s="6"/>
      <c r="Q66" s="6"/>
      <c r="R66" s="6">
        <v>63</v>
      </c>
      <c r="S66" s="6"/>
      <c r="T66" s="6">
        <v>65</v>
      </c>
      <c r="U66" s="6"/>
      <c r="V66" s="6"/>
      <c r="W66" s="6"/>
    </row>
    <row r="67" spans="1:23" s="3" customFormat="1" ht="11.25">
      <c r="A67" s="4">
        <f t="shared" si="0"/>
        <v>63</v>
      </c>
      <c r="B67" s="16" t="s">
        <v>30</v>
      </c>
      <c r="C67" s="16" t="s">
        <v>24</v>
      </c>
      <c r="D67" s="16" t="s">
        <v>78</v>
      </c>
      <c r="E67" s="10">
        <f>SUM(F67:W67)</f>
        <v>295</v>
      </c>
      <c r="F67" s="6">
        <v>48</v>
      </c>
      <c r="G67" s="6">
        <v>22</v>
      </c>
      <c r="H67" s="6">
        <v>52</v>
      </c>
      <c r="I67" s="6">
        <v>48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59</v>
      </c>
      <c r="V67" s="6"/>
      <c r="W67" s="6">
        <v>66</v>
      </c>
    </row>
    <row r="68" spans="1:23" s="3" customFormat="1" ht="11.25">
      <c r="A68" s="4">
        <f t="shared" si="0"/>
        <v>64</v>
      </c>
      <c r="B68" s="16" t="s">
        <v>308</v>
      </c>
      <c r="C68" s="16" t="s">
        <v>11</v>
      </c>
      <c r="D68" s="16" t="s">
        <v>27</v>
      </c>
      <c r="E68" s="10">
        <f>SUM(F68:W68)</f>
        <v>294</v>
      </c>
      <c r="F68" s="6"/>
      <c r="G68" s="6"/>
      <c r="H68" s="6"/>
      <c r="I68" s="6">
        <v>20</v>
      </c>
      <c r="J68" s="6">
        <v>1</v>
      </c>
      <c r="K68" s="6">
        <v>23</v>
      </c>
      <c r="L68" s="6">
        <v>1</v>
      </c>
      <c r="M68" s="6">
        <v>22</v>
      </c>
      <c r="N68" s="6"/>
      <c r="O68" s="6">
        <v>20</v>
      </c>
      <c r="P68" s="6">
        <v>24</v>
      </c>
      <c r="Q68" s="6">
        <v>23</v>
      </c>
      <c r="R68" s="6">
        <v>48</v>
      </c>
      <c r="S68" s="6"/>
      <c r="T68" s="6">
        <v>38</v>
      </c>
      <c r="U68" s="6">
        <v>28</v>
      </c>
      <c r="V68" s="6">
        <v>46</v>
      </c>
      <c r="W68" s="6"/>
    </row>
    <row r="69" spans="1:23" s="3" customFormat="1" ht="11.25">
      <c r="A69" s="4">
        <f aca="true" t="shared" si="1" ref="A69:A132">A68+1</f>
        <v>65</v>
      </c>
      <c r="B69" s="16" t="s">
        <v>473</v>
      </c>
      <c r="C69" s="16" t="s">
        <v>306</v>
      </c>
      <c r="D69" s="16" t="s">
        <v>84</v>
      </c>
      <c r="E69" s="10">
        <f>SUM(F69:W69)</f>
        <v>287</v>
      </c>
      <c r="F69" s="6"/>
      <c r="G69" s="6"/>
      <c r="H69" s="6"/>
      <c r="I69" s="6"/>
      <c r="J69" s="6"/>
      <c r="K69" s="6">
        <v>39</v>
      </c>
      <c r="L69" s="6">
        <v>1</v>
      </c>
      <c r="M69" s="6">
        <v>30</v>
      </c>
      <c r="N69" s="6">
        <v>31</v>
      </c>
      <c r="O69" s="6">
        <v>25</v>
      </c>
      <c r="P69" s="6">
        <v>37</v>
      </c>
      <c r="Q69" s="6">
        <v>43</v>
      </c>
      <c r="R69" s="6"/>
      <c r="S69" s="6">
        <v>45</v>
      </c>
      <c r="T69" s="6">
        <v>36</v>
      </c>
      <c r="U69" s="6"/>
      <c r="V69" s="6"/>
      <c r="W69" s="6"/>
    </row>
    <row r="70" spans="1:23" s="3" customFormat="1" ht="11.25">
      <c r="A70" s="4">
        <f t="shared" si="1"/>
        <v>66</v>
      </c>
      <c r="B70" s="16" t="s">
        <v>527</v>
      </c>
      <c r="C70" s="16" t="s">
        <v>15</v>
      </c>
      <c r="D70" s="16" t="s">
        <v>315</v>
      </c>
      <c r="E70" s="10">
        <f>SUM(F70:W70)</f>
        <v>287</v>
      </c>
      <c r="F70" s="6"/>
      <c r="G70" s="6"/>
      <c r="H70" s="6"/>
      <c r="I70" s="6"/>
      <c r="J70" s="6"/>
      <c r="K70" s="6"/>
      <c r="L70" s="6">
        <v>1</v>
      </c>
      <c r="M70" s="6">
        <v>58</v>
      </c>
      <c r="N70" s="6"/>
      <c r="O70" s="6"/>
      <c r="P70" s="6"/>
      <c r="Q70" s="6">
        <v>60</v>
      </c>
      <c r="R70" s="6">
        <v>58</v>
      </c>
      <c r="S70" s="6"/>
      <c r="T70" s="6"/>
      <c r="U70" s="6">
        <v>52</v>
      </c>
      <c r="V70" s="6">
        <v>58</v>
      </c>
      <c r="W70" s="6"/>
    </row>
    <row r="71" spans="1:23" s="3" customFormat="1" ht="11.25">
      <c r="A71" s="4">
        <f t="shared" si="1"/>
        <v>67</v>
      </c>
      <c r="B71" s="16" t="s">
        <v>95</v>
      </c>
      <c r="C71" s="16" t="s">
        <v>43</v>
      </c>
      <c r="D71" s="16" t="s">
        <v>75</v>
      </c>
      <c r="E71" s="10">
        <f>SUM(F71:W71)</f>
        <v>285</v>
      </c>
      <c r="F71" s="6">
        <v>32</v>
      </c>
      <c r="G71" s="6">
        <v>7</v>
      </c>
      <c r="H71" s="6">
        <v>31</v>
      </c>
      <c r="I71" s="6">
        <v>38</v>
      </c>
      <c r="J71" s="6">
        <v>1</v>
      </c>
      <c r="K71" s="6"/>
      <c r="L71" s="6"/>
      <c r="M71" s="6">
        <v>37</v>
      </c>
      <c r="N71" s="6">
        <v>39</v>
      </c>
      <c r="O71" s="6">
        <v>29</v>
      </c>
      <c r="P71" s="6"/>
      <c r="Q71" s="6">
        <v>31</v>
      </c>
      <c r="R71" s="6"/>
      <c r="S71" s="6">
        <v>40</v>
      </c>
      <c r="T71" s="6"/>
      <c r="U71" s="6"/>
      <c r="V71" s="6"/>
      <c r="W71" s="6"/>
    </row>
    <row r="72" spans="1:23" s="3" customFormat="1" ht="11.25">
      <c r="A72" s="4">
        <f t="shared" si="1"/>
        <v>68</v>
      </c>
      <c r="B72" s="16" t="s">
        <v>93</v>
      </c>
      <c r="C72" s="16" t="s">
        <v>23</v>
      </c>
      <c r="D72" s="16" t="s">
        <v>75</v>
      </c>
      <c r="E72" s="10">
        <f>SUM(F72:W72)</f>
        <v>272</v>
      </c>
      <c r="F72" s="6">
        <v>39</v>
      </c>
      <c r="G72" s="6"/>
      <c r="H72" s="6">
        <v>46</v>
      </c>
      <c r="I72" s="6" t="s">
        <v>130</v>
      </c>
      <c r="J72" s="6">
        <v>10</v>
      </c>
      <c r="K72" s="6">
        <v>49</v>
      </c>
      <c r="L72" s="6"/>
      <c r="M72" s="6">
        <v>49</v>
      </c>
      <c r="N72" s="6">
        <v>47</v>
      </c>
      <c r="O72" s="6">
        <v>32</v>
      </c>
      <c r="P72" s="6"/>
      <c r="Q72" s="6"/>
      <c r="R72" s="6"/>
      <c r="S72" s="6"/>
      <c r="T72" s="6"/>
      <c r="U72" s="6"/>
      <c r="V72" s="6"/>
      <c r="W72" s="6"/>
    </row>
    <row r="73" spans="1:23" s="3" customFormat="1" ht="11.25">
      <c r="A73" s="4">
        <f t="shared" si="1"/>
        <v>69</v>
      </c>
      <c r="B73" s="16" t="s">
        <v>208</v>
      </c>
      <c r="C73" s="16" t="s">
        <v>12</v>
      </c>
      <c r="D73" s="16" t="s">
        <v>157</v>
      </c>
      <c r="E73" s="10">
        <f>SUM(F73:W73)</f>
        <v>260</v>
      </c>
      <c r="F73" s="6"/>
      <c r="G73" s="6">
        <v>1</v>
      </c>
      <c r="H73" s="6"/>
      <c r="I73" s="6">
        <v>31</v>
      </c>
      <c r="J73" s="6">
        <v>1</v>
      </c>
      <c r="K73" s="6">
        <v>35</v>
      </c>
      <c r="L73" s="6">
        <v>1</v>
      </c>
      <c r="M73" s="6"/>
      <c r="N73" s="6"/>
      <c r="O73" s="6"/>
      <c r="P73" s="6"/>
      <c r="Q73" s="6"/>
      <c r="R73" s="6">
        <v>44</v>
      </c>
      <c r="S73" s="6">
        <v>41</v>
      </c>
      <c r="T73" s="6">
        <v>33</v>
      </c>
      <c r="U73" s="6">
        <v>33</v>
      </c>
      <c r="V73" s="6">
        <v>40</v>
      </c>
      <c r="W73" s="6"/>
    </row>
    <row r="74" spans="1:23" s="3" customFormat="1" ht="11.25">
      <c r="A74" s="4">
        <f t="shared" si="1"/>
        <v>70</v>
      </c>
      <c r="B74" s="16" t="s">
        <v>286</v>
      </c>
      <c r="C74" s="16" t="s">
        <v>163</v>
      </c>
      <c r="D74" s="16" t="s">
        <v>27</v>
      </c>
      <c r="E74" s="10">
        <f>SUM(F74:W74)</f>
        <v>259</v>
      </c>
      <c r="F74" s="6"/>
      <c r="G74" s="6"/>
      <c r="H74" s="6"/>
      <c r="I74" s="6">
        <v>23</v>
      </c>
      <c r="J74" s="6"/>
      <c r="K74" s="6"/>
      <c r="L74" s="6"/>
      <c r="M74" s="6"/>
      <c r="N74" s="6"/>
      <c r="O74" s="6"/>
      <c r="P74" s="6">
        <v>32</v>
      </c>
      <c r="Q74" s="6">
        <v>29</v>
      </c>
      <c r="R74" s="6">
        <v>45</v>
      </c>
      <c r="S74" s="6">
        <v>52</v>
      </c>
      <c r="T74" s="6">
        <v>40</v>
      </c>
      <c r="U74" s="6"/>
      <c r="V74" s="6">
        <v>38</v>
      </c>
      <c r="W74" s="6"/>
    </row>
    <row r="75" spans="1:23" s="3" customFormat="1" ht="11.25">
      <c r="A75" s="4">
        <f t="shared" si="1"/>
        <v>71</v>
      </c>
      <c r="B75" s="16" t="s">
        <v>104</v>
      </c>
      <c r="C75" s="16" t="s">
        <v>19</v>
      </c>
      <c r="D75" s="16" t="s">
        <v>75</v>
      </c>
      <c r="E75" s="10">
        <f>SUM(F75:W75)</f>
        <v>257</v>
      </c>
      <c r="F75" s="6">
        <v>11</v>
      </c>
      <c r="G75" s="6">
        <v>10</v>
      </c>
      <c r="H75" s="6">
        <v>36</v>
      </c>
      <c r="I75" s="6"/>
      <c r="J75" s="6"/>
      <c r="K75" s="6"/>
      <c r="L75" s="6"/>
      <c r="M75" s="6"/>
      <c r="N75" s="6">
        <v>29</v>
      </c>
      <c r="O75" s="6">
        <v>19</v>
      </c>
      <c r="P75" s="6"/>
      <c r="Q75" s="6">
        <v>25</v>
      </c>
      <c r="R75" s="6">
        <v>39</v>
      </c>
      <c r="S75" s="6">
        <v>35</v>
      </c>
      <c r="T75" s="6">
        <v>27</v>
      </c>
      <c r="U75" s="6">
        <v>26</v>
      </c>
      <c r="V75" s="6"/>
      <c r="W75" s="6"/>
    </row>
    <row r="76" spans="1:23" s="3" customFormat="1" ht="11.25">
      <c r="A76" s="4">
        <f t="shared" si="1"/>
        <v>72</v>
      </c>
      <c r="B76" s="16" t="s">
        <v>73</v>
      </c>
      <c r="C76" s="16" t="s">
        <v>26</v>
      </c>
      <c r="D76" s="16" t="s">
        <v>154</v>
      </c>
      <c r="E76" s="10">
        <f>SUM(F76:W76)</f>
        <v>256</v>
      </c>
      <c r="F76" s="6">
        <v>67</v>
      </c>
      <c r="G76" s="6">
        <v>52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>
        <v>64</v>
      </c>
      <c r="U76" s="6">
        <v>73</v>
      </c>
      <c r="V76" s="6"/>
      <c r="W76" s="6" t="s">
        <v>130</v>
      </c>
    </row>
    <row r="77" spans="1:23" s="3" customFormat="1" ht="11.25">
      <c r="A77" s="4">
        <f t="shared" si="1"/>
        <v>73</v>
      </c>
      <c r="B77" s="16" t="s">
        <v>44</v>
      </c>
      <c r="C77" s="16" t="s">
        <v>31</v>
      </c>
      <c r="D77" s="16" t="s">
        <v>387</v>
      </c>
      <c r="E77" s="10">
        <f>SUM(F77:W77)</f>
        <v>255</v>
      </c>
      <c r="F77" s="6">
        <v>36</v>
      </c>
      <c r="G77" s="6">
        <v>8</v>
      </c>
      <c r="H77" s="6">
        <v>33</v>
      </c>
      <c r="I77" s="6">
        <v>39</v>
      </c>
      <c r="J77" s="6">
        <v>1</v>
      </c>
      <c r="K77" s="6">
        <v>32</v>
      </c>
      <c r="L77" s="6">
        <v>1</v>
      </c>
      <c r="M77" s="6">
        <v>54</v>
      </c>
      <c r="N77" s="6">
        <v>19</v>
      </c>
      <c r="O77" s="6"/>
      <c r="P77" s="6"/>
      <c r="Q77" s="6"/>
      <c r="R77" s="6"/>
      <c r="S77" s="6"/>
      <c r="T77" s="6">
        <v>32</v>
      </c>
      <c r="U77" s="6"/>
      <c r="V77" s="6"/>
      <c r="W77" s="6"/>
    </row>
    <row r="78" spans="1:23" s="3" customFormat="1" ht="11.25">
      <c r="A78" s="4">
        <f t="shared" si="1"/>
        <v>74</v>
      </c>
      <c r="B78" s="16" t="s">
        <v>110</v>
      </c>
      <c r="C78" s="16" t="s">
        <v>111</v>
      </c>
      <c r="D78" s="16" t="s">
        <v>315</v>
      </c>
      <c r="E78" s="10">
        <f>SUM(F78:W78)</f>
        <v>254</v>
      </c>
      <c r="F78" s="6">
        <v>4</v>
      </c>
      <c r="G78" s="6"/>
      <c r="H78" s="6">
        <v>9</v>
      </c>
      <c r="I78" s="6">
        <v>16</v>
      </c>
      <c r="J78" s="6"/>
      <c r="K78" s="6">
        <v>18</v>
      </c>
      <c r="L78" s="6"/>
      <c r="M78" s="6">
        <v>14</v>
      </c>
      <c r="N78" s="6">
        <v>18</v>
      </c>
      <c r="O78" s="6">
        <v>9</v>
      </c>
      <c r="P78" s="6">
        <v>10</v>
      </c>
      <c r="Q78" s="6">
        <v>9</v>
      </c>
      <c r="R78" s="6">
        <v>29</v>
      </c>
      <c r="S78" s="6">
        <v>18</v>
      </c>
      <c r="T78" s="6">
        <v>19</v>
      </c>
      <c r="U78" s="6">
        <v>13</v>
      </c>
      <c r="V78" s="6">
        <v>21</v>
      </c>
      <c r="W78" s="6">
        <v>47</v>
      </c>
    </row>
    <row r="79" spans="1:23" s="3" customFormat="1" ht="11.25">
      <c r="A79" s="4">
        <f t="shared" si="1"/>
        <v>75</v>
      </c>
      <c r="B79" s="16" t="s">
        <v>265</v>
      </c>
      <c r="C79" s="16" t="s">
        <v>10</v>
      </c>
      <c r="D79" s="16" t="s">
        <v>387</v>
      </c>
      <c r="E79" s="10">
        <f>SUM(F79:W79)</f>
        <v>253</v>
      </c>
      <c r="F79" s="6">
        <v>20</v>
      </c>
      <c r="G79" s="6"/>
      <c r="H79" s="6">
        <v>79</v>
      </c>
      <c r="I79" s="6"/>
      <c r="J79" s="6"/>
      <c r="K79" s="6">
        <v>79</v>
      </c>
      <c r="L79" s="6"/>
      <c r="M79" s="6"/>
      <c r="N79" s="6"/>
      <c r="O79" s="6"/>
      <c r="P79" s="6"/>
      <c r="Q79" s="6"/>
      <c r="R79" s="6"/>
      <c r="S79" s="6">
        <v>75</v>
      </c>
      <c r="T79" s="6"/>
      <c r="U79" s="6"/>
      <c r="V79" s="6"/>
      <c r="W79" s="6"/>
    </row>
    <row r="80" spans="1:24" s="3" customFormat="1" ht="11.25">
      <c r="A80" s="4">
        <f t="shared" si="1"/>
        <v>76</v>
      </c>
      <c r="B80" s="16" t="s">
        <v>225</v>
      </c>
      <c r="C80" s="16" t="s">
        <v>24</v>
      </c>
      <c r="D80" s="16" t="s">
        <v>9</v>
      </c>
      <c r="E80" s="10">
        <f>SUM(F80:W80)</f>
        <v>247</v>
      </c>
      <c r="F80" s="6">
        <v>2</v>
      </c>
      <c r="G80" s="6"/>
      <c r="H80" s="6">
        <v>6</v>
      </c>
      <c r="I80" s="6">
        <v>17</v>
      </c>
      <c r="J80" s="6">
        <v>1</v>
      </c>
      <c r="K80" s="6">
        <v>20</v>
      </c>
      <c r="L80" s="6"/>
      <c r="M80" s="6">
        <v>18</v>
      </c>
      <c r="N80" s="6">
        <v>21</v>
      </c>
      <c r="O80" s="6">
        <v>8</v>
      </c>
      <c r="P80" s="6">
        <v>16</v>
      </c>
      <c r="Q80" s="6">
        <v>16</v>
      </c>
      <c r="R80" s="6">
        <v>35</v>
      </c>
      <c r="S80" s="6">
        <v>29</v>
      </c>
      <c r="T80" s="6">
        <v>21</v>
      </c>
      <c r="U80" s="6">
        <v>18</v>
      </c>
      <c r="V80" s="6">
        <v>19</v>
      </c>
      <c r="W80" s="6"/>
      <c r="X80" s="3">
        <f>MIN(E80:W80)</f>
        <v>1</v>
      </c>
    </row>
    <row r="81" spans="1:23" s="3" customFormat="1" ht="11.25">
      <c r="A81" s="4">
        <f t="shared" si="1"/>
        <v>77</v>
      </c>
      <c r="B81" s="16" t="s">
        <v>345</v>
      </c>
      <c r="C81" s="16" t="s">
        <v>24</v>
      </c>
      <c r="D81" s="16" t="s">
        <v>89</v>
      </c>
      <c r="E81" s="10">
        <f>SUM(F81:W81)</f>
        <v>246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>
        <v>79</v>
      </c>
      <c r="S81" s="6"/>
      <c r="T81" s="6">
        <v>80</v>
      </c>
      <c r="U81" s="6">
        <v>87</v>
      </c>
      <c r="V81" s="6"/>
      <c r="W81" s="6"/>
    </row>
    <row r="82" spans="1:23" s="3" customFormat="1" ht="11.25">
      <c r="A82" s="4">
        <f t="shared" si="1"/>
        <v>78</v>
      </c>
      <c r="B82" s="16" t="s">
        <v>97</v>
      </c>
      <c r="C82" s="16" t="s">
        <v>14</v>
      </c>
      <c r="D82" s="16" t="s">
        <v>157</v>
      </c>
      <c r="E82" s="10">
        <f>SUM(F82:W82)</f>
        <v>234</v>
      </c>
      <c r="F82" s="6">
        <v>28</v>
      </c>
      <c r="G82" s="6">
        <v>6</v>
      </c>
      <c r="H82" s="6">
        <v>35</v>
      </c>
      <c r="I82" s="6">
        <v>47</v>
      </c>
      <c r="J82" s="6">
        <v>8</v>
      </c>
      <c r="K82" s="6"/>
      <c r="L82" s="6">
        <v>1</v>
      </c>
      <c r="M82" s="6">
        <v>46</v>
      </c>
      <c r="N82" s="6">
        <v>48</v>
      </c>
      <c r="O82" s="6">
        <v>15</v>
      </c>
      <c r="P82" s="6"/>
      <c r="Q82" s="6"/>
      <c r="R82" s="6"/>
      <c r="S82" s="6"/>
      <c r="T82" s="6"/>
      <c r="U82" s="6"/>
      <c r="V82" s="6"/>
      <c r="W82" s="6"/>
    </row>
    <row r="83" spans="1:23" s="3" customFormat="1" ht="11.25">
      <c r="A83" s="4">
        <f t="shared" si="1"/>
        <v>79</v>
      </c>
      <c r="B83" s="16" t="s">
        <v>69</v>
      </c>
      <c r="C83" s="16" t="s">
        <v>68</v>
      </c>
      <c r="D83" s="16" t="s">
        <v>28</v>
      </c>
      <c r="E83" s="10">
        <f>SUM(F83:W83)</f>
        <v>232</v>
      </c>
      <c r="F83" s="6">
        <v>72</v>
      </c>
      <c r="G83" s="6"/>
      <c r="H83" s="6"/>
      <c r="I83" s="6"/>
      <c r="J83" s="6"/>
      <c r="K83" s="6" t="s">
        <v>130</v>
      </c>
      <c r="L83" s="6"/>
      <c r="M83" s="6"/>
      <c r="N83" s="6">
        <v>83</v>
      </c>
      <c r="O83" s="6"/>
      <c r="P83" s="6"/>
      <c r="Q83" s="6"/>
      <c r="R83" s="6"/>
      <c r="S83" s="6"/>
      <c r="T83" s="6"/>
      <c r="U83" s="6">
        <v>77</v>
      </c>
      <c r="V83" s="6"/>
      <c r="W83" s="6"/>
    </row>
    <row r="84" spans="1:23" s="3" customFormat="1" ht="11.25">
      <c r="A84" s="4">
        <f t="shared" si="1"/>
        <v>80</v>
      </c>
      <c r="B84" s="16" t="s">
        <v>47</v>
      </c>
      <c r="C84" s="16" t="s">
        <v>8</v>
      </c>
      <c r="D84" s="16" t="s">
        <v>238</v>
      </c>
      <c r="E84" s="10">
        <f>SUM(F84:W84)</f>
        <v>226</v>
      </c>
      <c r="F84" s="6">
        <v>50</v>
      </c>
      <c r="G84" s="6"/>
      <c r="H84" s="6">
        <v>58</v>
      </c>
      <c r="I84" s="6"/>
      <c r="J84" s="6"/>
      <c r="K84" s="6">
        <v>56</v>
      </c>
      <c r="L84" s="6"/>
      <c r="M84" s="6"/>
      <c r="N84" s="6"/>
      <c r="O84" s="6"/>
      <c r="P84" s="6">
        <v>62</v>
      </c>
      <c r="Q84" s="6"/>
      <c r="R84" s="6"/>
      <c r="S84" s="6"/>
      <c r="T84" s="6"/>
      <c r="U84" s="6"/>
      <c r="V84" s="6"/>
      <c r="W84" s="6"/>
    </row>
    <row r="85" spans="1:23" s="3" customFormat="1" ht="11.25">
      <c r="A85" s="4">
        <f t="shared" si="1"/>
        <v>81</v>
      </c>
      <c r="B85" s="16" t="s">
        <v>277</v>
      </c>
      <c r="C85" s="16" t="s">
        <v>8</v>
      </c>
      <c r="D85" s="16" t="s">
        <v>25</v>
      </c>
      <c r="E85" s="10">
        <f>SUM(F85:W85)</f>
        <v>221</v>
      </c>
      <c r="F85" s="6">
        <v>25</v>
      </c>
      <c r="G85" s="6"/>
      <c r="H85" s="6">
        <v>21</v>
      </c>
      <c r="I85" s="6">
        <v>33</v>
      </c>
      <c r="J85" s="6"/>
      <c r="K85" s="6">
        <v>27</v>
      </c>
      <c r="L85" s="6"/>
      <c r="M85" s="6">
        <v>29</v>
      </c>
      <c r="N85" s="6"/>
      <c r="O85" s="6"/>
      <c r="P85" s="6">
        <v>28</v>
      </c>
      <c r="Q85" s="6"/>
      <c r="R85" s="6"/>
      <c r="S85" s="6"/>
      <c r="T85" s="6">
        <v>25</v>
      </c>
      <c r="U85" s="6"/>
      <c r="V85" s="6">
        <v>33</v>
      </c>
      <c r="W85" s="6"/>
    </row>
    <row r="86" spans="1:23" s="3" customFormat="1" ht="11.25">
      <c r="A86" s="4">
        <f t="shared" si="1"/>
        <v>82</v>
      </c>
      <c r="B86" s="16" t="s">
        <v>103</v>
      </c>
      <c r="C86" s="16" t="s">
        <v>5</v>
      </c>
      <c r="D86" s="16" t="s">
        <v>216</v>
      </c>
      <c r="E86" s="10">
        <f>SUM(F86:W86)</f>
        <v>219</v>
      </c>
      <c r="F86" s="6">
        <v>15</v>
      </c>
      <c r="G86" s="6">
        <v>1</v>
      </c>
      <c r="H86" s="6">
        <v>18</v>
      </c>
      <c r="I86" s="6">
        <v>26</v>
      </c>
      <c r="J86" s="6">
        <v>1</v>
      </c>
      <c r="K86" s="6">
        <v>26</v>
      </c>
      <c r="L86" s="6">
        <v>1</v>
      </c>
      <c r="M86" s="6">
        <v>27</v>
      </c>
      <c r="N86" s="6"/>
      <c r="O86" s="6">
        <v>14</v>
      </c>
      <c r="P86" s="6">
        <v>17</v>
      </c>
      <c r="Q86" s="6">
        <v>14</v>
      </c>
      <c r="R86" s="6"/>
      <c r="S86" s="6"/>
      <c r="T86" s="6">
        <v>23</v>
      </c>
      <c r="U86" s="6">
        <v>14</v>
      </c>
      <c r="V86" s="6">
        <v>22</v>
      </c>
      <c r="W86" s="6"/>
    </row>
    <row r="87" spans="1:23" s="3" customFormat="1" ht="11.25">
      <c r="A87" s="4">
        <f t="shared" si="1"/>
        <v>83</v>
      </c>
      <c r="B87" s="16" t="s">
        <v>463</v>
      </c>
      <c r="C87" s="16" t="s">
        <v>149</v>
      </c>
      <c r="D87" s="16" t="s">
        <v>161</v>
      </c>
      <c r="E87" s="10">
        <f>SUM(F87:W87)</f>
        <v>218</v>
      </c>
      <c r="F87" s="6"/>
      <c r="G87" s="6"/>
      <c r="H87" s="6"/>
      <c r="I87" s="6"/>
      <c r="J87" s="6"/>
      <c r="K87" s="6"/>
      <c r="L87" s="6"/>
      <c r="M87" s="6"/>
      <c r="N87" s="6"/>
      <c r="O87" s="6">
        <v>17</v>
      </c>
      <c r="P87" s="6">
        <v>33</v>
      </c>
      <c r="Q87" s="6">
        <v>28</v>
      </c>
      <c r="R87" s="6"/>
      <c r="S87" s="6"/>
      <c r="T87" s="6"/>
      <c r="U87" s="6">
        <v>38</v>
      </c>
      <c r="V87" s="6">
        <v>44</v>
      </c>
      <c r="W87" s="6">
        <v>58</v>
      </c>
    </row>
    <row r="88" spans="1:23" s="3" customFormat="1" ht="11.25">
      <c r="A88" s="4">
        <f t="shared" si="1"/>
        <v>84</v>
      </c>
      <c r="B88" s="16" t="s">
        <v>94</v>
      </c>
      <c r="C88" s="16" t="s">
        <v>5</v>
      </c>
      <c r="D88" s="16" t="s">
        <v>154</v>
      </c>
      <c r="E88" s="10">
        <f>SUM(F88:W88)</f>
        <v>216</v>
      </c>
      <c r="F88" s="6">
        <v>35</v>
      </c>
      <c r="G88" s="6">
        <v>19</v>
      </c>
      <c r="H88" s="6"/>
      <c r="I88" s="6"/>
      <c r="J88" s="6">
        <v>2</v>
      </c>
      <c r="K88" s="6"/>
      <c r="L88" s="6">
        <v>1</v>
      </c>
      <c r="M88" s="6"/>
      <c r="N88" s="6"/>
      <c r="O88" s="6">
        <v>39</v>
      </c>
      <c r="P88" s="6"/>
      <c r="Q88" s="6">
        <v>33</v>
      </c>
      <c r="R88" s="6"/>
      <c r="S88" s="6"/>
      <c r="T88" s="6">
        <v>39</v>
      </c>
      <c r="U88" s="6"/>
      <c r="V88" s="6">
        <v>48</v>
      </c>
      <c r="W88" s="6"/>
    </row>
    <row r="89" spans="1:23" s="3" customFormat="1" ht="11.25">
      <c r="A89" s="4">
        <f t="shared" si="1"/>
        <v>85</v>
      </c>
      <c r="B89" s="16" t="s">
        <v>209</v>
      </c>
      <c r="C89" s="16" t="s">
        <v>24</v>
      </c>
      <c r="D89" s="16" t="s">
        <v>188</v>
      </c>
      <c r="E89" s="10">
        <f>SUM(F89:W89)</f>
        <v>214</v>
      </c>
      <c r="F89" s="6"/>
      <c r="G89" s="6">
        <v>1</v>
      </c>
      <c r="H89" s="6"/>
      <c r="I89" s="6">
        <v>29</v>
      </c>
      <c r="J89" s="6"/>
      <c r="K89" s="6"/>
      <c r="L89" s="6">
        <v>1</v>
      </c>
      <c r="M89" s="6">
        <v>32</v>
      </c>
      <c r="N89" s="6">
        <v>34</v>
      </c>
      <c r="O89" s="6">
        <v>30</v>
      </c>
      <c r="P89" s="6">
        <v>26</v>
      </c>
      <c r="Q89" s="6">
        <v>24</v>
      </c>
      <c r="R89" s="6"/>
      <c r="S89" s="6"/>
      <c r="T89" s="6"/>
      <c r="U89" s="6"/>
      <c r="V89" s="6">
        <v>37</v>
      </c>
      <c r="W89" s="6"/>
    </row>
    <row r="90" spans="1:23" s="3" customFormat="1" ht="11.25">
      <c r="A90" s="4">
        <f t="shared" si="1"/>
        <v>86</v>
      </c>
      <c r="B90" s="16" t="s">
        <v>360</v>
      </c>
      <c r="C90" s="16" t="s">
        <v>13</v>
      </c>
      <c r="D90" s="16" t="s">
        <v>161</v>
      </c>
      <c r="E90" s="10">
        <f>SUM(F90:W90)</f>
        <v>211</v>
      </c>
      <c r="F90" s="6"/>
      <c r="G90" s="6"/>
      <c r="H90" s="6"/>
      <c r="I90" s="6"/>
      <c r="J90" s="6"/>
      <c r="K90" s="6">
        <v>53</v>
      </c>
      <c r="L90" s="6">
        <v>1</v>
      </c>
      <c r="M90" s="6">
        <v>56</v>
      </c>
      <c r="N90" s="6"/>
      <c r="O90" s="6">
        <v>55</v>
      </c>
      <c r="P90" s="6"/>
      <c r="Q90" s="6">
        <v>46</v>
      </c>
      <c r="R90" s="6"/>
      <c r="S90" s="6"/>
      <c r="T90" s="6"/>
      <c r="U90" s="6"/>
      <c r="V90" s="6"/>
      <c r="W90" s="6"/>
    </row>
    <row r="91" spans="1:23" s="3" customFormat="1" ht="11.25">
      <c r="A91" s="4">
        <f t="shared" si="1"/>
        <v>87</v>
      </c>
      <c r="B91" s="16" t="s">
        <v>197</v>
      </c>
      <c r="C91" s="16" t="s">
        <v>7</v>
      </c>
      <c r="D91" s="16" t="s">
        <v>91</v>
      </c>
      <c r="E91" s="10">
        <f>SUM(F91:W91)</f>
        <v>198</v>
      </c>
      <c r="F91" s="6">
        <v>42</v>
      </c>
      <c r="G91" s="6">
        <v>16</v>
      </c>
      <c r="H91" s="6">
        <v>55</v>
      </c>
      <c r="I91" s="6"/>
      <c r="J91" s="6"/>
      <c r="K91" s="6"/>
      <c r="L91" s="6">
        <v>1</v>
      </c>
      <c r="M91" s="6"/>
      <c r="N91" s="6">
        <v>41</v>
      </c>
      <c r="O91" s="6"/>
      <c r="P91" s="6"/>
      <c r="Q91" s="6"/>
      <c r="R91" s="6">
        <v>43</v>
      </c>
      <c r="S91" s="6"/>
      <c r="T91" s="6"/>
      <c r="U91" s="6"/>
      <c r="V91" s="6"/>
      <c r="W91" s="6"/>
    </row>
    <row r="92" spans="1:23" s="3" customFormat="1" ht="11.25">
      <c r="A92" s="4">
        <f t="shared" si="1"/>
        <v>88</v>
      </c>
      <c r="B92" s="16" t="s">
        <v>192</v>
      </c>
      <c r="C92" s="16" t="s">
        <v>7</v>
      </c>
      <c r="D92" s="16" t="s">
        <v>161</v>
      </c>
      <c r="E92" s="10">
        <f>SUM(F92:W92)</f>
        <v>195</v>
      </c>
      <c r="F92" s="6"/>
      <c r="G92" s="6">
        <v>40</v>
      </c>
      <c r="H92" s="6"/>
      <c r="I92" s="6"/>
      <c r="J92" s="6">
        <v>38</v>
      </c>
      <c r="K92" s="6"/>
      <c r="L92" s="6"/>
      <c r="M92" s="6"/>
      <c r="N92" s="6"/>
      <c r="O92" s="6">
        <v>59</v>
      </c>
      <c r="P92" s="6"/>
      <c r="Q92" s="6">
        <v>58</v>
      </c>
      <c r="R92" s="6"/>
      <c r="S92" s="6"/>
      <c r="T92" s="6"/>
      <c r="U92" s="6"/>
      <c r="V92" s="6"/>
      <c r="W92" s="6"/>
    </row>
    <row r="93" spans="1:23" s="3" customFormat="1" ht="11.25">
      <c r="A93" s="4">
        <f t="shared" si="1"/>
        <v>89</v>
      </c>
      <c r="B93" s="16" t="s">
        <v>483</v>
      </c>
      <c r="C93" s="16" t="s">
        <v>8</v>
      </c>
      <c r="D93" s="16" t="s">
        <v>315</v>
      </c>
      <c r="E93" s="10">
        <f>SUM(F93:W93)</f>
        <v>195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>
        <v>100</v>
      </c>
      <c r="W93" s="6">
        <v>95</v>
      </c>
    </row>
    <row r="94" spans="1:23" s="3" customFormat="1" ht="11.25">
      <c r="A94" s="4">
        <f t="shared" si="1"/>
        <v>90</v>
      </c>
      <c r="B94" s="16" t="s">
        <v>189</v>
      </c>
      <c r="C94" s="16" t="s">
        <v>190</v>
      </c>
      <c r="D94" s="16" t="s">
        <v>154</v>
      </c>
      <c r="E94" s="10">
        <f>SUM(F94:W94)</f>
        <v>191</v>
      </c>
      <c r="F94" s="6"/>
      <c r="G94" s="6">
        <v>45</v>
      </c>
      <c r="H94" s="6"/>
      <c r="I94" s="6"/>
      <c r="J94" s="6">
        <v>25</v>
      </c>
      <c r="K94" s="6"/>
      <c r="L94" s="6"/>
      <c r="M94" s="6"/>
      <c r="N94" s="6" t="s">
        <v>130</v>
      </c>
      <c r="O94" s="6"/>
      <c r="P94" s="6">
        <v>64</v>
      </c>
      <c r="Q94" s="6">
        <v>57</v>
      </c>
      <c r="R94" s="6"/>
      <c r="S94" s="6"/>
      <c r="T94" s="6"/>
      <c r="U94" s="6"/>
      <c r="V94" s="6"/>
      <c r="W94" s="6"/>
    </row>
    <row r="95" spans="1:23" s="3" customFormat="1" ht="11.25">
      <c r="A95" s="4">
        <f t="shared" si="1"/>
        <v>91</v>
      </c>
      <c r="B95" s="16" t="s">
        <v>187</v>
      </c>
      <c r="C95" s="16" t="s">
        <v>43</v>
      </c>
      <c r="D95" s="16" t="s">
        <v>188</v>
      </c>
      <c r="E95" s="10">
        <f>SUM(F95:W95)</f>
        <v>190</v>
      </c>
      <c r="F95" s="6"/>
      <c r="G95" s="6">
        <v>46</v>
      </c>
      <c r="H95" s="6">
        <v>73</v>
      </c>
      <c r="I95" s="6">
        <v>71</v>
      </c>
      <c r="J95" s="6" t="s">
        <v>130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" customFormat="1" ht="11.25">
      <c r="A96" s="4">
        <f t="shared" si="1"/>
        <v>92</v>
      </c>
      <c r="B96" s="16" t="s">
        <v>501</v>
      </c>
      <c r="C96" s="16" t="s">
        <v>7</v>
      </c>
      <c r="D96" s="16" t="s">
        <v>171</v>
      </c>
      <c r="E96" s="10">
        <f>SUM(F96:W96)</f>
        <v>186</v>
      </c>
      <c r="F96" s="6"/>
      <c r="G96" s="6"/>
      <c r="H96" s="6"/>
      <c r="I96" s="6"/>
      <c r="J96" s="6">
        <v>94</v>
      </c>
      <c r="K96" s="6">
        <v>92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3" customFormat="1" ht="11.25">
      <c r="A97" s="4">
        <f t="shared" si="1"/>
        <v>93</v>
      </c>
      <c r="B97" s="16" t="s">
        <v>266</v>
      </c>
      <c r="C97" s="16" t="s">
        <v>267</v>
      </c>
      <c r="D97" s="16" t="s">
        <v>6</v>
      </c>
      <c r="E97" s="10">
        <f>SUM(F97:W97)</f>
        <v>183</v>
      </c>
      <c r="F97" s="6">
        <v>44</v>
      </c>
      <c r="G97" s="6">
        <v>29</v>
      </c>
      <c r="H97" s="6">
        <v>78</v>
      </c>
      <c r="I97" s="6"/>
      <c r="J97" s="6"/>
      <c r="K97" s="6"/>
      <c r="L97" s="6">
        <v>32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" customFormat="1" ht="11.25">
      <c r="A98" s="4">
        <f t="shared" si="1"/>
        <v>94</v>
      </c>
      <c r="B98" s="16" t="s">
        <v>224</v>
      </c>
      <c r="C98" s="16" t="s">
        <v>31</v>
      </c>
      <c r="D98" s="16" t="s">
        <v>159</v>
      </c>
      <c r="E98" s="10">
        <f>SUM(F98:W98)</f>
        <v>159</v>
      </c>
      <c r="F98" s="6"/>
      <c r="G98" s="6">
        <v>1</v>
      </c>
      <c r="H98" s="6">
        <v>8</v>
      </c>
      <c r="I98" s="6"/>
      <c r="J98" s="6"/>
      <c r="K98" s="6">
        <v>17</v>
      </c>
      <c r="L98" s="6"/>
      <c r="M98" s="6">
        <v>11</v>
      </c>
      <c r="N98" s="6">
        <v>16</v>
      </c>
      <c r="O98" s="6"/>
      <c r="P98" s="6"/>
      <c r="Q98" s="6"/>
      <c r="R98" s="6"/>
      <c r="S98" s="6">
        <v>14</v>
      </c>
      <c r="T98" s="6">
        <v>17</v>
      </c>
      <c r="U98" s="6">
        <v>12</v>
      </c>
      <c r="V98" s="6">
        <v>17</v>
      </c>
      <c r="W98" s="6">
        <v>46</v>
      </c>
    </row>
    <row r="99" spans="1:23" s="3" customFormat="1" ht="11.25">
      <c r="A99" s="4">
        <f t="shared" si="1"/>
        <v>95</v>
      </c>
      <c r="B99" s="16" t="s">
        <v>214</v>
      </c>
      <c r="C99" s="16" t="s">
        <v>16</v>
      </c>
      <c r="D99" s="16" t="s">
        <v>215</v>
      </c>
      <c r="E99" s="10">
        <f>SUM(F99:W99)</f>
        <v>154</v>
      </c>
      <c r="F99" s="6">
        <v>12</v>
      </c>
      <c r="G99" s="6">
        <v>1</v>
      </c>
      <c r="H99" s="6"/>
      <c r="I99" s="6">
        <v>19</v>
      </c>
      <c r="J99" s="6">
        <v>1</v>
      </c>
      <c r="K99" s="6">
        <v>19</v>
      </c>
      <c r="L99" s="6"/>
      <c r="M99" s="6">
        <v>16</v>
      </c>
      <c r="N99" s="6">
        <v>17</v>
      </c>
      <c r="O99" s="6"/>
      <c r="P99" s="6">
        <v>13</v>
      </c>
      <c r="Q99" s="6"/>
      <c r="R99" s="6"/>
      <c r="S99" s="6"/>
      <c r="T99" s="6">
        <v>16</v>
      </c>
      <c r="U99" s="6">
        <v>15</v>
      </c>
      <c r="V99" s="6">
        <v>25</v>
      </c>
      <c r="W99" s="6"/>
    </row>
    <row r="100" spans="1:23" s="3" customFormat="1" ht="11.25">
      <c r="A100" s="4">
        <f t="shared" si="1"/>
        <v>96</v>
      </c>
      <c r="B100" s="16" t="s">
        <v>221</v>
      </c>
      <c r="C100" s="16" t="s">
        <v>36</v>
      </c>
      <c r="D100" s="16" t="s">
        <v>159</v>
      </c>
      <c r="E100" s="10">
        <f>SUM(F100:W100)</f>
        <v>149</v>
      </c>
      <c r="F100" s="6">
        <v>6</v>
      </c>
      <c r="G100" s="6">
        <v>1</v>
      </c>
      <c r="H100" s="6"/>
      <c r="I100" s="6">
        <v>15</v>
      </c>
      <c r="J100" s="6"/>
      <c r="K100" s="6">
        <v>15</v>
      </c>
      <c r="L100" s="6">
        <v>1</v>
      </c>
      <c r="M100" s="6">
        <v>13</v>
      </c>
      <c r="N100" s="6">
        <v>15</v>
      </c>
      <c r="O100" s="6"/>
      <c r="P100" s="6">
        <v>14</v>
      </c>
      <c r="Q100" s="6">
        <v>13</v>
      </c>
      <c r="R100" s="6"/>
      <c r="S100" s="6">
        <v>20</v>
      </c>
      <c r="T100" s="6">
        <v>20</v>
      </c>
      <c r="U100" s="6"/>
      <c r="V100" s="6">
        <v>16</v>
      </c>
      <c r="W100" s="6"/>
    </row>
    <row r="101" spans="1:23" s="3" customFormat="1" ht="11.25">
      <c r="A101" s="4">
        <f t="shared" si="1"/>
        <v>97</v>
      </c>
      <c r="B101" s="16" t="s">
        <v>219</v>
      </c>
      <c r="C101" s="16" t="s">
        <v>17</v>
      </c>
      <c r="D101" s="16" t="s">
        <v>220</v>
      </c>
      <c r="E101" s="10">
        <f>SUM(F101:W101)</f>
        <v>146</v>
      </c>
      <c r="F101" s="6">
        <v>7</v>
      </c>
      <c r="G101" s="6">
        <v>1</v>
      </c>
      <c r="H101" s="6">
        <v>3</v>
      </c>
      <c r="I101" s="6">
        <v>18</v>
      </c>
      <c r="J101" s="6">
        <v>1</v>
      </c>
      <c r="K101" s="6">
        <v>16</v>
      </c>
      <c r="L101" s="6">
        <v>1</v>
      </c>
      <c r="M101" s="6">
        <v>17</v>
      </c>
      <c r="N101" s="6">
        <v>14</v>
      </c>
      <c r="O101" s="6"/>
      <c r="P101" s="6">
        <v>12</v>
      </c>
      <c r="Q101" s="6">
        <v>7</v>
      </c>
      <c r="R101" s="6">
        <v>28</v>
      </c>
      <c r="S101" s="6">
        <v>21</v>
      </c>
      <c r="T101" s="6"/>
      <c r="U101" s="6"/>
      <c r="V101" s="6"/>
      <c r="W101" s="6"/>
    </row>
    <row r="102" spans="1:23" s="3" customFormat="1" ht="11.25">
      <c r="A102" s="4">
        <f t="shared" si="1"/>
        <v>98</v>
      </c>
      <c r="B102" s="16" t="s">
        <v>278</v>
      </c>
      <c r="C102" s="16" t="s">
        <v>31</v>
      </c>
      <c r="D102" s="16" t="s">
        <v>75</v>
      </c>
      <c r="E102" s="10">
        <f>SUM(F102:W102)</f>
        <v>139</v>
      </c>
      <c r="F102" s="6"/>
      <c r="G102" s="6"/>
      <c r="H102" s="6">
        <v>16</v>
      </c>
      <c r="I102" s="6">
        <v>24</v>
      </c>
      <c r="J102" s="6">
        <v>1</v>
      </c>
      <c r="K102" s="6">
        <v>11</v>
      </c>
      <c r="L102" s="6"/>
      <c r="M102" s="6">
        <v>28</v>
      </c>
      <c r="N102" s="6"/>
      <c r="O102" s="6"/>
      <c r="P102" s="6"/>
      <c r="Q102" s="6"/>
      <c r="R102" s="6">
        <v>34</v>
      </c>
      <c r="S102" s="6">
        <v>25</v>
      </c>
      <c r="T102" s="6"/>
      <c r="U102" s="6"/>
      <c r="V102" s="6"/>
      <c r="W102" s="6"/>
    </row>
    <row r="103" spans="1:23" s="3" customFormat="1" ht="11.25">
      <c r="A103" s="4">
        <f t="shared" si="1"/>
        <v>99</v>
      </c>
      <c r="B103" s="16" t="s">
        <v>429</v>
      </c>
      <c r="C103" s="16" t="s">
        <v>10</v>
      </c>
      <c r="D103" s="16" t="s">
        <v>75</v>
      </c>
      <c r="E103" s="10">
        <f>SUM(F103:W103)</f>
        <v>130</v>
      </c>
      <c r="F103" s="6"/>
      <c r="G103" s="6"/>
      <c r="H103" s="6"/>
      <c r="I103" s="6"/>
      <c r="J103" s="6">
        <v>46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>
        <v>84</v>
      </c>
      <c r="W103" s="6"/>
    </row>
    <row r="104" spans="1:23" s="3" customFormat="1" ht="11.25">
      <c r="A104" s="4">
        <f t="shared" si="1"/>
        <v>100</v>
      </c>
      <c r="B104" s="16" t="s">
        <v>269</v>
      </c>
      <c r="C104" s="16" t="s">
        <v>270</v>
      </c>
      <c r="D104" s="16" t="s">
        <v>188</v>
      </c>
      <c r="E104" s="10">
        <f>SUM(F104:W104)</f>
        <v>125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>
        <v>59</v>
      </c>
      <c r="Q104" s="6"/>
      <c r="R104" s="6"/>
      <c r="S104" s="6"/>
      <c r="T104" s="6"/>
      <c r="U104" s="6">
        <v>27</v>
      </c>
      <c r="V104" s="6">
        <v>39</v>
      </c>
      <c r="W104" s="6"/>
    </row>
    <row r="105" spans="1:23" s="3" customFormat="1" ht="11.25">
      <c r="A105" s="4">
        <f t="shared" si="1"/>
        <v>101</v>
      </c>
      <c r="B105" s="16" t="s">
        <v>213</v>
      </c>
      <c r="C105" s="16" t="s">
        <v>15</v>
      </c>
      <c r="D105" s="16" t="s">
        <v>159</v>
      </c>
      <c r="E105" s="10">
        <f>SUM(F105:W105)</f>
        <v>122</v>
      </c>
      <c r="F105" s="6">
        <v>16</v>
      </c>
      <c r="G105" s="6">
        <v>1</v>
      </c>
      <c r="H105" s="6"/>
      <c r="I105" s="6">
        <v>34</v>
      </c>
      <c r="J105" s="6"/>
      <c r="K105" s="6">
        <v>33</v>
      </c>
      <c r="L105" s="6">
        <v>1</v>
      </c>
      <c r="M105" s="6"/>
      <c r="N105" s="6"/>
      <c r="O105" s="6">
        <v>22</v>
      </c>
      <c r="P105" s="6"/>
      <c r="Q105" s="6"/>
      <c r="R105" s="6"/>
      <c r="S105" s="6"/>
      <c r="T105" s="6"/>
      <c r="U105" s="6"/>
      <c r="V105" s="6">
        <v>15</v>
      </c>
      <c r="W105" s="6"/>
    </row>
    <row r="106" spans="1:23" s="3" customFormat="1" ht="11.25">
      <c r="A106" s="4">
        <f t="shared" si="1"/>
        <v>102</v>
      </c>
      <c r="B106" s="16" t="s">
        <v>580</v>
      </c>
      <c r="C106" s="16" t="s">
        <v>381</v>
      </c>
      <c r="D106" s="16" t="s">
        <v>159</v>
      </c>
      <c r="E106" s="10">
        <f>SUM(F106:W106)</f>
        <v>115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>
        <v>47</v>
      </c>
      <c r="U106" s="6">
        <v>68</v>
      </c>
      <c r="V106" s="6"/>
      <c r="W106" s="6"/>
    </row>
    <row r="107" spans="1:23" s="3" customFormat="1" ht="11.25">
      <c r="A107" s="4">
        <f t="shared" si="1"/>
        <v>103</v>
      </c>
      <c r="B107" s="16" t="s">
        <v>181</v>
      </c>
      <c r="C107" s="16" t="s">
        <v>5</v>
      </c>
      <c r="D107" s="16" t="s">
        <v>161</v>
      </c>
      <c r="E107" s="10">
        <f>SUM(F107:W107)</f>
        <v>112</v>
      </c>
      <c r="F107" s="6"/>
      <c r="G107" s="6">
        <v>56</v>
      </c>
      <c r="H107" s="6"/>
      <c r="I107" s="6"/>
      <c r="J107" s="6">
        <v>56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 t="s">
        <v>130</v>
      </c>
    </row>
    <row r="108" spans="1:23" s="3" customFormat="1" ht="11.25">
      <c r="A108" s="4">
        <f t="shared" si="1"/>
        <v>104</v>
      </c>
      <c r="B108" s="16" t="s">
        <v>211</v>
      </c>
      <c r="C108" s="16" t="s">
        <v>13</v>
      </c>
      <c r="D108" s="16" t="s">
        <v>89</v>
      </c>
      <c r="E108" s="10">
        <f>SUM(F108:W108)</f>
        <v>110</v>
      </c>
      <c r="F108" s="6">
        <v>23</v>
      </c>
      <c r="G108" s="6">
        <v>1</v>
      </c>
      <c r="H108" s="6">
        <v>22</v>
      </c>
      <c r="I108" s="6">
        <v>36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>
        <v>28</v>
      </c>
      <c r="W108" s="6"/>
    </row>
    <row r="109" spans="1:23" s="3" customFormat="1" ht="11.25">
      <c r="A109" s="4">
        <f t="shared" si="1"/>
        <v>105</v>
      </c>
      <c r="B109" s="16" t="s">
        <v>339</v>
      </c>
      <c r="C109" s="16" t="s">
        <v>340</v>
      </c>
      <c r="D109" s="16" t="s">
        <v>315</v>
      </c>
      <c r="E109" s="10">
        <f>SUM(F109:W109)</f>
        <v>108</v>
      </c>
      <c r="F109" s="6" t="s">
        <v>130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>
        <v>51</v>
      </c>
      <c r="T109" s="6"/>
      <c r="U109" s="6"/>
      <c r="V109" s="6">
        <v>57</v>
      </c>
      <c r="W109" s="6"/>
    </row>
    <row r="110" spans="1:23" s="3" customFormat="1" ht="11.25">
      <c r="A110" s="4">
        <f t="shared" si="1"/>
        <v>106</v>
      </c>
      <c r="B110" s="16" t="s">
        <v>262</v>
      </c>
      <c r="C110" s="16" t="s">
        <v>34</v>
      </c>
      <c r="D110" s="16" t="s">
        <v>6</v>
      </c>
      <c r="E110" s="10">
        <f>SUM(F110:W110)</f>
        <v>107</v>
      </c>
      <c r="F110" s="6">
        <v>18</v>
      </c>
      <c r="G110" s="6"/>
      <c r="H110" s="6">
        <v>89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3" customFormat="1" ht="11.25">
      <c r="A111" s="4">
        <f t="shared" si="1"/>
        <v>107</v>
      </c>
      <c r="B111" s="16" t="s">
        <v>272</v>
      </c>
      <c r="C111" s="16" t="s">
        <v>15</v>
      </c>
      <c r="D111" s="16" t="s">
        <v>161</v>
      </c>
      <c r="E111" s="10">
        <f>SUM(F111:W111)</f>
        <v>102</v>
      </c>
      <c r="F111" s="6"/>
      <c r="G111" s="6"/>
      <c r="H111" s="6">
        <v>42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>
        <v>60</v>
      </c>
      <c r="V111" s="6"/>
      <c r="W111" s="6"/>
    </row>
    <row r="112" spans="1:23" s="3" customFormat="1" ht="11.25">
      <c r="A112" s="4">
        <f t="shared" si="1"/>
        <v>108</v>
      </c>
      <c r="B112" s="16" t="s">
        <v>51</v>
      </c>
      <c r="C112" s="16" t="s">
        <v>11</v>
      </c>
      <c r="D112" s="16" t="s">
        <v>315</v>
      </c>
      <c r="E112" s="10">
        <f>SUM(F112:W112)</f>
        <v>100</v>
      </c>
      <c r="F112" s="6">
        <v>100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3" customFormat="1" ht="11.25">
      <c r="A113" s="4">
        <f t="shared" si="1"/>
        <v>109</v>
      </c>
      <c r="B113" s="16" t="s">
        <v>271</v>
      </c>
      <c r="C113" s="16" t="s">
        <v>57</v>
      </c>
      <c r="D113" s="16" t="s">
        <v>28</v>
      </c>
      <c r="E113" s="10">
        <f>SUM(F113:W113)</f>
        <v>99</v>
      </c>
      <c r="F113" s="6"/>
      <c r="G113" s="6"/>
      <c r="H113" s="6">
        <v>48</v>
      </c>
      <c r="I113" s="6">
        <v>50</v>
      </c>
      <c r="J113" s="6"/>
      <c r="K113" s="6"/>
      <c r="L113" s="6">
        <v>1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" customFormat="1" ht="11.25">
      <c r="A114" s="4">
        <f t="shared" si="1"/>
        <v>110</v>
      </c>
      <c r="B114" s="16" t="s">
        <v>172</v>
      </c>
      <c r="C114" s="16" t="s">
        <v>7</v>
      </c>
      <c r="D114" s="16" t="s">
        <v>161</v>
      </c>
      <c r="E114" s="10">
        <f>SUM(F114:W114)</f>
        <v>98</v>
      </c>
      <c r="F114" s="6"/>
      <c r="G114" s="6"/>
      <c r="H114" s="6"/>
      <c r="I114" s="6"/>
      <c r="J114" s="6"/>
      <c r="K114" s="6"/>
      <c r="L114" s="6"/>
      <c r="M114" s="6"/>
      <c r="N114" s="6"/>
      <c r="O114" s="6">
        <v>35</v>
      </c>
      <c r="P114" s="6"/>
      <c r="Q114" s="6">
        <v>32</v>
      </c>
      <c r="R114" s="6"/>
      <c r="S114" s="6"/>
      <c r="T114" s="6">
        <v>31</v>
      </c>
      <c r="U114" s="6"/>
      <c r="V114" s="6"/>
      <c r="W114" s="6"/>
    </row>
    <row r="115" spans="1:23" s="3" customFormat="1" ht="11.25">
      <c r="A115" s="4">
        <f t="shared" si="1"/>
        <v>111</v>
      </c>
      <c r="B115" s="16" t="s">
        <v>366</v>
      </c>
      <c r="C115" s="16" t="s">
        <v>305</v>
      </c>
      <c r="D115" s="16" t="s">
        <v>161</v>
      </c>
      <c r="E115" s="10">
        <f>SUM(F115:W115)</f>
        <v>97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>
        <v>97</v>
      </c>
      <c r="R115" s="6"/>
      <c r="S115" s="6"/>
      <c r="T115" s="6"/>
      <c r="U115" s="6"/>
      <c r="V115" s="6"/>
      <c r="W115" s="6"/>
    </row>
    <row r="116" spans="1:23" s="3" customFormat="1" ht="11.25">
      <c r="A116" s="4">
        <f t="shared" si="1"/>
        <v>112</v>
      </c>
      <c r="B116" s="16" t="s">
        <v>349</v>
      </c>
      <c r="C116" s="16" t="s">
        <v>33</v>
      </c>
      <c r="D116" s="16" t="s">
        <v>154</v>
      </c>
      <c r="E116" s="10">
        <f>SUM(F116:W116)</f>
        <v>93</v>
      </c>
      <c r="F116" s="6"/>
      <c r="G116" s="6"/>
      <c r="H116" s="6"/>
      <c r="I116" s="6"/>
      <c r="J116" s="6"/>
      <c r="K116" s="6"/>
      <c r="L116" s="6"/>
      <c r="M116" s="6">
        <v>93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3" customFormat="1" ht="11.25">
      <c r="A117" s="4">
        <f t="shared" si="1"/>
        <v>113</v>
      </c>
      <c r="B117" s="16" t="s">
        <v>373</v>
      </c>
      <c r="C117" s="16" t="s">
        <v>374</v>
      </c>
      <c r="D117" s="16" t="s">
        <v>6</v>
      </c>
      <c r="E117" s="10">
        <f>SUM(F117:W117)</f>
        <v>89</v>
      </c>
      <c r="F117" s="6"/>
      <c r="G117" s="6"/>
      <c r="H117" s="6"/>
      <c r="I117" s="6"/>
      <c r="J117" s="6"/>
      <c r="K117" s="6"/>
      <c r="L117" s="6"/>
      <c r="M117" s="6">
        <v>44</v>
      </c>
      <c r="N117" s="6">
        <v>45</v>
      </c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" customFormat="1" ht="11.25">
      <c r="A118" s="4">
        <f t="shared" si="1"/>
        <v>114</v>
      </c>
      <c r="B118" s="16" t="s">
        <v>217</v>
      </c>
      <c r="C118" s="16" t="s">
        <v>12</v>
      </c>
      <c r="D118" s="16" t="s">
        <v>89</v>
      </c>
      <c r="E118" s="10">
        <f>SUM(F118:W118)</f>
        <v>89</v>
      </c>
      <c r="F118" s="6">
        <v>14</v>
      </c>
      <c r="G118" s="6">
        <v>1</v>
      </c>
      <c r="H118" s="6"/>
      <c r="I118" s="6">
        <v>21</v>
      </c>
      <c r="J118" s="6"/>
      <c r="K118" s="6"/>
      <c r="L118" s="6"/>
      <c r="M118" s="6"/>
      <c r="N118" s="6"/>
      <c r="O118" s="6"/>
      <c r="P118" s="6"/>
      <c r="Q118" s="6"/>
      <c r="R118" s="6">
        <v>33</v>
      </c>
      <c r="S118" s="6"/>
      <c r="T118" s="6"/>
      <c r="U118" s="6"/>
      <c r="V118" s="6">
        <v>20</v>
      </c>
      <c r="W118" s="6"/>
    </row>
    <row r="119" spans="1:23" s="3" customFormat="1" ht="11.25">
      <c r="A119" s="4">
        <f t="shared" si="1"/>
        <v>115</v>
      </c>
      <c r="B119" s="16" t="s">
        <v>210</v>
      </c>
      <c r="C119" s="16" t="s">
        <v>57</v>
      </c>
      <c r="D119" s="16" t="s">
        <v>159</v>
      </c>
      <c r="E119" s="10">
        <f>SUM(F119:W119)</f>
        <v>87</v>
      </c>
      <c r="F119" s="6">
        <v>22</v>
      </c>
      <c r="G119" s="6">
        <v>1</v>
      </c>
      <c r="H119" s="6"/>
      <c r="I119" s="6"/>
      <c r="J119" s="6"/>
      <c r="K119" s="6"/>
      <c r="L119" s="6"/>
      <c r="M119" s="6"/>
      <c r="N119" s="6">
        <v>28</v>
      </c>
      <c r="O119" s="6"/>
      <c r="P119" s="6">
        <v>19</v>
      </c>
      <c r="Q119" s="6">
        <v>17</v>
      </c>
      <c r="R119" s="6"/>
      <c r="S119" s="6"/>
      <c r="T119" s="6"/>
      <c r="U119" s="6"/>
      <c r="V119" s="6"/>
      <c r="W119" s="6"/>
    </row>
    <row r="120" spans="1:23" s="3" customFormat="1" ht="11.25">
      <c r="A120" s="4">
        <f t="shared" si="1"/>
        <v>116</v>
      </c>
      <c r="B120" s="16" t="s">
        <v>457</v>
      </c>
      <c r="C120" s="16" t="s">
        <v>11</v>
      </c>
      <c r="D120" s="16" t="s">
        <v>6</v>
      </c>
      <c r="E120" s="10">
        <f>SUM(F120:W120)</f>
        <v>86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>
        <v>86</v>
      </c>
    </row>
    <row r="121" spans="1:23" s="3" customFormat="1" ht="11.25">
      <c r="A121" s="4">
        <f t="shared" si="1"/>
        <v>117</v>
      </c>
      <c r="B121" s="16" t="s">
        <v>301</v>
      </c>
      <c r="C121" s="16" t="s">
        <v>8</v>
      </c>
      <c r="D121" s="16" t="s">
        <v>9</v>
      </c>
      <c r="E121" s="10">
        <f>SUM(F121:W121)</f>
        <v>84</v>
      </c>
      <c r="F121" s="6"/>
      <c r="G121" s="6"/>
      <c r="H121" s="6"/>
      <c r="I121" s="6">
        <v>84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" customFormat="1" ht="11.25">
      <c r="A122" s="4">
        <f t="shared" si="1"/>
        <v>118</v>
      </c>
      <c r="B122" s="16" t="s">
        <v>327</v>
      </c>
      <c r="C122" s="16" t="s">
        <v>19</v>
      </c>
      <c r="D122" s="16" t="s">
        <v>6</v>
      </c>
      <c r="E122" s="10">
        <f>SUM(F122:W122)</f>
        <v>83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>
        <v>83</v>
      </c>
    </row>
    <row r="123" spans="1:23" s="3" customFormat="1" ht="11.25">
      <c r="A123" s="4">
        <f t="shared" si="1"/>
        <v>119</v>
      </c>
      <c r="B123" s="16" t="s">
        <v>207</v>
      </c>
      <c r="C123" s="16" t="s">
        <v>23</v>
      </c>
      <c r="D123" s="16" t="s">
        <v>159</v>
      </c>
      <c r="E123" s="10">
        <f>SUM(F123:W123)</f>
        <v>82</v>
      </c>
      <c r="F123" s="6"/>
      <c r="G123" s="6"/>
      <c r="H123" s="6"/>
      <c r="I123" s="6"/>
      <c r="J123" s="6"/>
      <c r="K123" s="6">
        <v>82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" customFormat="1" ht="11.25">
      <c r="A124" s="4">
        <f t="shared" si="1"/>
        <v>120</v>
      </c>
      <c r="B124" s="16" t="s">
        <v>432</v>
      </c>
      <c r="C124" s="16" t="s">
        <v>433</v>
      </c>
      <c r="D124" s="16" t="s">
        <v>315</v>
      </c>
      <c r="E124" s="10">
        <f>SUM(F124:W124)</f>
        <v>81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>
        <v>81</v>
      </c>
      <c r="R124" s="6"/>
      <c r="S124" s="6"/>
      <c r="T124" s="6"/>
      <c r="U124" s="6"/>
      <c r="V124" s="6"/>
      <c r="W124" s="6"/>
    </row>
    <row r="125" spans="1:23" s="3" customFormat="1" ht="11.25">
      <c r="A125" s="4">
        <f t="shared" si="1"/>
        <v>121</v>
      </c>
      <c r="B125" s="16" t="s">
        <v>386</v>
      </c>
      <c r="C125" s="16" t="s">
        <v>33</v>
      </c>
      <c r="D125" s="16" t="s">
        <v>159</v>
      </c>
      <c r="E125" s="10">
        <f>SUM(F125:W125)</f>
        <v>78</v>
      </c>
      <c r="F125" s="6"/>
      <c r="G125" s="6"/>
      <c r="H125" s="6"/>
      <c r="I125" s="6"/>
      <c r="J125" s="6"/>
      <c r="K125" s="6"/>
      <c r="L125" s="6"/>
      <c r="M125" s="6">
        <v>20</v>
      </c>
      <c r="N125" s="6"/>
      <c r="O125" s="6"/>
      <c r="P125" s="6"/>
      <c r="Q125" s="6">
        <v>12</v>
      </c>
      <c r="R125" s="6"/>
      <c r="S125" s="6"/>
      <c r="T125" s="6">
        <v>22</v>
      </c>
      <c r="U125" s="6">
        <v>24</v>
      </c>
      <c r="V125" s="6"/>
      <c r="W125" s="6"/>
    </row>
    <row r="126" spans="1:23" s="3" customFormat="1" ht="11.25">
      <c r="A126" s="4">
        <f t="shared" si="1"/>
        <v>122</v>
      </c>
      <c r="B126" s="16" t="s">
        <v>500</v>
      </c>
      <c r="C126" s="16" t="s">
        <v>17</v>
      </c>
      <c r="D126" s="16" t="s">
        <v>215</v>
      </c>
      <c r="E126" s="10">
        <f>SUM(F126:W126)</f>
        <v>72</v>
      </c>
      <c r="F126" s="6"/>
      <c r="G126" s="6"/>
      <c r="H126" s="6"/>
      <c r="I126" s="6"/>
      <c r="J126" s="6">
        <v>1</v>
      </c>
      <c r="K126" s="6">
        <v>24</v>
      </c>
      <c r="L126" s="6"/>
      <c r="M126" s="6">
        <v>21</v>
      </c>
      <c r="N126" s="6"/>
      <c r="O126" s="6"/>
      <c r="P126" s="6"/>
      <c r="Q126" s="6"/>
      <c r="R126" s="6"/>
      <c r="S126" s="6">
        <v>26</v>
      </c>
      <c r="T126" s="6"/>
      <c r="U126" s="6"/>
      <c r="V126" s="6"/>
      <c r="W126" s="6"/>
    </row>
    <row r="127" spans="1:23" s="3" customFormat="1" ht="11.25">
      <c r="A127" s="4">
        <f t="shared" si="1"/>
        <v>123</v>
      </c>
      <c r="B127" s="16" t="s">
        <v>375</v>
      </c>
      <c r="C127" s="16" t="s">
        <v>11</v>
      </c>
      <c r="D127" s="16" t="s">
        <v>6</v>
      </c>
      <c r="E127" s="10">
        <f>SUM(F127:W127)</f>
        <v>71</v>
      </c>
      <c r="F127" s="6">
        <v>56</v>
      </c>
      <c r="G127" s="6"/>
      <c r="H127" s="6"/>
      <c r="I127" s="6"/>
      <c r="J127" s="6"/>
      <c r="K127" s="6"/>
      <c r="L127" s="6">
        <v>15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" customFormat="1" ht="11.25">
      <c r="A128" s="4">
        <f t="shared" si="1"/>
        <v>124</v>
      </c>
      <c r="B128" s="16" t="s">
        <v>262</v>
      </c>
      <c r="C128" s="16" t="s">
        <v>151</v>
      </c>
      <c r="D128" s="16" t="s">
        <v>6</v>
      </c>
      <c r="E128" s="10">
        <f>SUM(F128:W128)</f>
        <v>71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>
        <v>71</v>
      </c>
    </row>
    <row r="129" spans="1:23" s="3" customFormat="1" ht="11.25">
      <c r="A129" s="4">
        <f t="shared" si="1"/>
        <v>125</v>
      </c>
      <c r="B129" s="16" t="s">
        <v>417</v>
      </c>
      <c r="C129" s="16" t="s">
        <v>11</v>
      </c>
      <c r="D129" s="16" t="s">
        <v>161</v>
      </c>
      <c r="E129" s="10">
        <f>SUM(F129:W129)</f>
        <v>70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>
        <v>70</v>
      </c>
      <c r="U129" s="6"/>
      <c r="V129" s="6"/>
      <c r="W129" s="6"/>
    </row>
    <row r="130" spans="1:23" s="3" customFormat="1" ht="11.25">
      <c r="A130" s="4">
        <f t="shared" si="1"/>
        <v>126</v>
      </c>
      <c r="B130" s="16" t="s">
        <v>499</v>
      </c>
      <c r="C130" s="16" t="s">
        <v>12</v>
      </c>
      <c r="D130" s="16" t="s">
        <v>154</v>
      </c>
      <c r="E130" s="10">
        <f>SUM(F130:W130)</f>
        <v>70</v>
      </c>
      <c r="F130" s="6"/>
      <c r="G130" s="6"/>
      <c r="H130" s="6"/>
      <c r="I130" s="6"/>
      <c r="J130" s="6">
        <v>45</v>
      </c>
      <c r="K130" s="6"/>
      <c r="L130" s="6">
        <v>25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s="3" customFormat="1" ht="11.25">
      <c r="A131" s="4">
        <f t="shared" si="1"/>
        <v>127</v>
      </c>
      <c r="B131" s="16" t="s">
        <v>520</v>
      </c>
      <c r="C131" s="16" t="s">
        <v>13</v>
      </c>
      <c r="D131" s="16" t="s">
        <v>161</v>
      </c>
      <c r="E131" s="10">
        <f>SUM(F131:W131)</f>
        <v>69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>
        <v>69</v>
      </c>
      <c r="R131" s="6"/>
      <c r="S131" s="6"/>
      <c r="T131" s="6"/>
      <c r="U131" s="6"/>
      <c r="V131" s="6"/>
      <c r="W131" s="6"/>
    </row>
    <row r="132" spans="1:23" s="3" customFormat="1" ht="11.25">
      <c r="A132" s="4">
        <f t="shared" si="1"/>
        <v>128</v>
      </c>
      <c r="B132" s="16" t="s">
        <v>37</v>
      </c>
      <c r="C132" s="16" t="s">
        <v>38</v>
      </c>
      <c r="D132" s="16" t="s">
        <v>154</v>
      </c>
      <c r="E132" s="10">
        <f>SUM(F132:W132)</f>
        <v>68</v>
      </c>
      <c r="F132" s="6">
        <v>26</v>
      </c>
      <c r="G132" s="6"/>
      <c r="H132" s="6"/>
      <c r="I132" s="6" t="s">
        <v>130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>
        <v>19</v>
      </c>
      <c r="V132" s="6">
        <v>23</v>
      </c>
      <c r="W132" s="6"/>
    </row>
    <row r="133" spans="1:23" s="3" customFormat="1" ht="11.25">
      <c r="A133" s="4">
        <f aca="true" t="shared" si="2" ref="A133:A196">A132+1</f>
        <v>129</v>
      </c>
      <c r="B133" s="16" t="s">
        <v>576</v>
      </c>
      <c r="C133" s="16" t="s">
        <v>12</v>
      </c>
      <c r="D133" s="16" t="s">
        <v>76</v>
      </c>
      <c r="E133" s="10">
        <f>SUM(F133:W133)</f>
        <v>68</v>
      </c>
      <c r="F133" s="6"/>
      <c r="G133" s="6"/>
      <c r="H133" s="6"/>
      <c r="I133" s="6"/>
      <c r="J133" s="6">
        <v>1</v>
      </c>
      <c r="K133" s="6">
        <v>28</v>
      </c>
      <c r="L133" s="6">
        <v>1</v>
      </c>
      <c r="M133" s="6">
        <v>38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s="3" customFormat="1" ht="11.25">
      <c r="A134" s="4">
        <f t="shared" si="2"/>
        <v>130</v>
      </c>
      <c r="B134" s="16" t="s">
        <v>98</v>
      </c>
      <c r="C134" s="16" t="s">
        <v>99</v>
      </c>
      <c r="D134" s="16" t="s">
        <v>75</v>
      </c>
      <c r="E134" s="10">
        <f>SUM(F134:W134)</f>
        <v>68</v>
      </c>
      <c r="F134" s="6">
        <v>27</v>
      </c>
      <c r="G134" s="6"/>
      <c r="H134" s="6">
        <v>19</v>
      </c>
      <c r="I134" s="6">
        <v>22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s="3" customFormat="1" ht="11.25">
      <c r="A135" s="4">
        <f t="shared" si="2"/>
        <v>131</v>
      </c>
      <c r="B135" s="16" t="s">
        <v>392</v>
      </c>
      <c r="C135" s="16" t="s">
        <v>10</v>
      </c>
      <c r="D135" s="16" t="s">
        <v>238</v>
      </c>
      <c r="E135" s="10">
        <f>SUM(F135:W135)</f>
        <v>66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>
        <v>66</v>
      </c>
      <c r="T135" s="6"/>
      <c r="U135" s="6"/>
      <c r="V135" s="6"/>
      <c r="W135" s="6"/>
    </row>
    <row r="136" spans="1:23" s="3" customFormat="1" ht="11.25">
      <c r="A136" s="4">
        <f t="shared" si="2"/>
        <v>132</v>
      </c>
      <c r="B136" s="16" t="s">
        <v>260</v>
      </c>
      <c r="C136" s="16" t="s">
        <v>8</v>
      </c>
      <c r="D136" s="16" t="s">
        <v>154</v>
      </c>
      <c r="E136" s="10">
        <f>SUM(F136:W136)</f>
        <v>66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>
        <v>66</v>
      </c>
      <c r="V136" s="6"/>
      <c r="W136" s="6"/>
    </row>
    <row r="137" spans="1:23" s="3" customFormat="1" ht="11.25">
      <c r="A137" s="4">
        <f t="shared" si="2"/>
        <v>133</v>
      </c>
      <c r="B137" s="16" t="s">
        <v>560</v>
      </c>
      <c r="C137" s="16" t="s">
        <v>561</v>
      </c>
      <c r="D137" s="16" t="s">
        <v>75</v>
      </c>
      <c r="E137" s="10">
        <f>SUM(F137:W137)</f>
        <v>65</v>
      </c>
      <c r="F137" s="6"/>
      <c r="G137" s="6"/>
      <c r="H137" s="6"/>
      <c r="I137" s="6"/>
      <c r="J137" s="6">
        <v>1</v>
      </c>
      <c r="K137" s="6">
        <v>13</v>
      </c>
      <c r="L137" s="6"/>
      <c r="M137" s="6"/>
      <c r="N137" s="6"/>
      <c r="O137" s="6"/>
      <c r="P137" s="6"/>
      <c r="Q137" s="6"/>
      <c r="R137" s="6"/>
      <c r="S137" s="6"/>
      <c r="T137" s="6">
        <v>15</v>
      </c>
      <c r="U137" s="6">
        <v>36</v>
      </c>
      <c r="V137" s="6"/>
      <c r="W137" s="6"/>
    </row>
    <row r="138" spans="1:23" s="3" customFormat="1" ht="11.25">
      <c r="A138" s="4">
        <f t="shared" si="2"/>
        <v>134</v>
      </c>
      <c r="B138" s="16" t="s">
        <v>185</v>
      </c>
      <c r="C138" s="16" t="s">
        <v>12</v>
      </c>
      <c r="D138" s="16" t="s">
        <v>161</v>
      </c>
      <c r="E138" s="10">
        <f>SUM(F138:W138)</f>
        <v>64</v>
      </c>
      <c r="F138" s="6"/>
      <c r="G138" s="6">
        <v>51</v>
      </c>
      <c r="H138" s="6"/>
      <c r="I138" s="6"/>
      <c r="J138" s="6">
        <v>13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s="3" customFormat="1" ht="11.25">
      <c r="A139" s="4">
        <f t="shared" si="2"/>
        <v>135</v>
      </c>
      <c r="B139" s="16" t="s">
        <v>106</v>
      </c>
      <c r="C139" s="16" t="s">
        <v>107</v>
      </c>
      <c r="D139" s="16" t="s">
        <v>18</v>
      </c>
      <c r="E139" s="10">
        <f>SUM(F139:W139)</f>
        <v>64</v>
      </c>
      <c r="F139" s="6">
        <v>8</v>
      </c>
      <c r="G139" s="6"/>
      <c r="H139" s="6">
        <v>12</v>
      </c>
      <c r="I139" s="6"/>
      <c r="J139" s="6">
        <v>1</v>
      </c>
      <c r="K139" s="6">
        <v>21</v>
      </c>
      <c r="L139" s="6">
        <v>1</v>
      </c>
      <c r="M139" s="6">
        <v>9</v>
      </c>
      <c r="N139" s="6"/>
      <c r="O139" s="6">
        <v>6</v>
      </c>
      <c r="P139" s="6"/>
      <c r="Q139" s="6">
        <v>6</v>
      </c>
      <c r="R139" s="6"/>
      <c r="S139" s="6"/>
      <c r="T139" s="6"/>
      <c r="U139" s="6"/>
      <c r="V139" s="6"/>
      <c r="W139" s="6"/>
    </row>
    <row r="140" spans="1:23" s="3" customFormat="1" ht="11.25">
      <c r="A140" s="4">
        <f t="shared" si="2"/>
        <v>136</v>
      </c>
      <c r="B140" s="16" t="s">
        <v>198</v>
      </c>
      <c r="C140" s="16" t="s">
        <v>199</v>
      </c>
      <c r="D140" s="16" t="s">
        <v>200</v>
      </c>
      <c r="E140" s="10">
        <f>SUM(F140:W140)</f>
        <v>53</v>
      </c>
      <c r="F140" s="6"/>
      <c r="G140" s="6">
        <v>15</v>
      </c>
      <c r="H140" s="6"/>
      <c r="I140" s="6"/>
      <c r="J140" s="6"/>
      <c r="K140" s="6"/>
      <c r="L140" s="6"/>
      <c r="M140" s="6"/>
      <c r="N140" s="6"/>
      <c r="O140" s="6">
        <v>38</v>
      </c>
      <c r="P140" s="6"/>
      <c r="Q140" s="6"/>
      <c r="R140" s="6"/>
      <c r="S140" s="6"/>
      <c r="T140" s="6"/>
      <c r="U140" s="6"/>
      <c r="V140" s="6"/>
      <c r="W140" s="6"/>
    </row>
    <row r="141" spans="1:23" s="3" customFormat="1" ht="11.25">
      <c r="A141" s="4">
        <f t="shared" si="2"/>
        <v>137</v>
      </c>
      <c r="B141" s="16" t="s">
        <v>46</v>
      </c>
      <c r="C141" s="16" t="s">
        <v>16</v>
      </c>
      <c r="D141" s="16" t="s">
        <v>315</v>
      </c>
      <c r="E141" s="10">
        <f>SUM(F141:W141)</f>
        <v>53</v>
      </c>
      <c r="F141" s="6">
        <v>9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>
        <v>44</v>
      </c>
    </row>
    <row r="142" spans="1:23" s="3" customFormat="1" ht="11.25">
      <c r="A142" s="4">
        <f t="shared" si="2"/>
        <v>138</v>
      </c>
      <c r="B142" s="16" t="s">
        <v>440</v>
      </c>
      <c r="C142" s="16" t="s">
        <v>12</v>
      </c>
      <c r="D142" s="16" t="s">
        <v>159</v>
      </c>
      <c r="E142" s="10">
        <f>SUM(F142:W142)</f>
        <v>52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>
        <v>52</v>
      </c>
      <c r="Q142" s="6"/>
      <c r="R142" s="6"/>
      <c r="S142" s="6"/>
      <c r="T142" s="6"/>
      <c r="U142" s="6"/>
      <c r="V142" s="6"/>
      <c r="W142" s="6"/>
    </row>
    <row r="143" spans="1:23" s="3" customFormat="1" ht="11.25">
      <c r="A143" s="4">
        <f t="shared" si="2"/>
        <v>139</v>
      </c>
      <c r="B143" s="16" t="s">
        <v>668</v>
      </c>
      <c r="C143" s="16" t="s">
        <v>19</v>
      </c>
      <c r="D143" s="16" t="s">
        <v>6</v>
      </c>
      <c r="E143" s="10">
        <f>SUM(F143:W143)</f>
        <v>52</v>
      </c>
      <c r="F143" s="6"/>
      <c r="G143" s="6"/>
      <c r="H143" s="6"/>
      <c r="I143" s="6">
        <v>51</v>
      </c>
      <c r="J143" s="6"/>
      <c r="K143" s="6"/>
      <c r="L143" s="6">
        <v>1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" customFormat="1" ht="11.25">
      <c r="A144" s="4">
        <f t="shared" si="2"/>
        <v>140</v>
      </c>
      <c r="B144" s="16" t="s">
        <v>425</v>
      </c>
      <c r="C144" s="16" t="s">
        <v>317</v>
      </c>
      <c r="D144" s="16" t="s">
        <v>76</v>
      </c>
      <c r="E144" s="10">
        <f>SUM(F144:W144)</f>
        <v>50</v>
      </c>
      <c r="F144" s="6"/>
      <c r="G144" s="6"/>
      <c r="H144" s="6"/>
      <c r="I144" s="6"/>
      <c r="J144" s="6"/>
      <c r="K144" s="6"/>
      <c r="L144" s="6">
        <v>1</v>
      </c>
      <c r="M144" s="6"/>
      <c r="N144" s="6"/>
      <c r="O144" s="6"/>
      <c r="P144" s="6">
        <v>49</v>
      </c>
      <c r="Q144" s="6"/>
      <c r="R144" s="6"/>
      <c r="S144" s="6"/>
      <c r="T144" s="6"/>
      <c r="U144" s="6"/>
      <c r="V144" s="6"/>
      <c r="W144" s="6"/>
    </row>
    <row r="145" spans="1:23" s="3" customFormat="1" ht="11.25">
      <c r="A145" s="4">
        <f t="shared" si="2"/>
        <v>141</v>
      </c>
      <c r="B145" s="16" t="s">
        <v>372</v>
      </c>
      <c r="C145" s="16" t="s">
        <v>24</v>
      </c>
      <c r="D145" s="16" t="s">
        <v>315</v>
      </c>
      <c r="E145" s="10">
        <f>SUM(F145:W145)</f>
        <v>49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>
        <v>49</v>
      </c>
    </row>
    <row r="146" spans="1:23" s="3" customFormat="1" ht="11.25">
      <c r="A146" s="4">
        <f t="shared" si="2"/>
        <v>142</v>
      </c>
      <c r="B146" s="16" t="s">
        <v>666</v>
      </c>
      <c r="C146" s="16" t="s">
        <v>667</v>
      </c>
      <c r="D146" s="16" t="s">
        <v>159</v>
      </c>
      <c r="E146" s="10">
        <f>SUM(F146:W146)</f>
        <v>49</v>
      </c>
      <c r="F146" s="6"/>
      <c r="G146" s="6"/>
      <c r="H146" s="6"/>
      <c r="I146" s="6"/>
      <c r="J146" s="6">
        <v>1</v>
      </c>
      <c r="K146" s="6">
        <v>37</v>
      </c>
      <c r="L146" s="6">
        <v>1</v>
      </c>
      <c r="M146" s="6"/>
      <c r="N146" s="6"/>
      <c r="O146" s="6">
        <v>10</v>
      </c>
      <c r="P146" s="6"/>
      <c r="Q146" s="6"/>
      <c r="R146" s="6"/>
      <c r="S146" s="6"/>
      <c r="T146" s="6"/>
      <c r="U146" s="6"/>
      <c r="V146" s="6"/>
      <c r="W146" s="6"/>
    </row>
    <row r="147" spans="1:23" s="3" customFormat="1" ht="11.25">
      <c r="A147" s="4">
        <f t="shared" si="2"/>
        <v>143</v>
      </c>
      <c r="B147" s="16" t="s">
        <v>279</v>
      </c>
      <c r="C147" s="16" t="s">
        <v>12</v>
      </c>
      <c r="D147" s="16" t="s">
        <v>27</v>
      </c>
      <c r="E147" s="10">
        <f>SUM(F147:W147)</f>
        <v>47</v>
      </c>
      <c r="F147" s="6"/>
      <c r="G147" s="6"/>
      <c r="H147" s="6">
        <v>13</v>
      </c>
      <c r="I147" s="6"/>
      <c r="J147" s="6"/>
      <c r="K147" s="6">
        <v>22</v>
      </c>
      <c r="L147" s="6"/>
      <c r="M147" s="6">
        <v>12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" customFormat="1" ht="11.25">
      <c r="A148" s="4">
        <f t="shared" si="2"/>
        <v>144</v>
      </c>
      <c r="B148" s="16" t="s">
        <v>307</v>
      </c>
      <c r="C148" s="16" t="s">
        <v>276</v>
      </c>
      <c r="D148" s="16" t="s">
        <v>25</v>
      </c>
      <c r="E148" s="10">
        <f>SUM(F148:W148)</f>
        <v>47</v>
      </c>
      <c r="F148" s="6"/>
      <c r="G148" s="6"/>
      <c r="H148" s="6"/>
      <c r="I148" s="6">
        <v>25</v>
      </c>
      <c r="J148" s="6"/>
      <c r="K148" s="6"/>
      <c r="L148" s="6"/>
      <c r="M148" s="6"/>
      <c r="N148" s="6">
        <v>22</v>
      </c>
      <c r="O148" s="6"/>
      <c r="P148" s="6"/>
      <c r="Q148" s="6"/>
      <c r="R148" s="6"/>
      <c r="S148" s="6"/>
      <c r="T148" s="6"/>
      <c r="U148" s="6"/>
      <c r="V148" s="6"/>
      <c r="W148" s="6"/>
    </row>
    <row r="149" spans="1:23" s="3" customFormat="1" ht="11.25">
      <c r="A149" s="4">
        <f t="shared" si="2"/>
        <v>145</v>
      </c>
      <c r="B149" s="16" t="s">
        <v>350</v>
      </c>
      <c r="C149" s="16" t="s">
        <v>45</v>
      </c>
      <c r="D149" s="16" t="s">
        <v>91</v>
      </c>
      <c r="E149" s="10">
        <f>SUM(F149:W149)</f>
        <v>46</v>
      </c>
      <c r="F149" s="6">
        <v>3</v>
      </c>
      <c r="G149" s="6"/>
      <c r="H149" s="6"/>
      <c r="I149" s="6"/>
      <c r="J149" s="6"/>
      <c r="K149" s="6">
        <v>12</v>
      </c>
      <c r="L149" s="6"/>
      <c r="M149" s="6">
        <v>10</v>
      </c>
      <c r="N149" s="6"/>
      <c r="O149" s="6"/>
      <c r="P149" s="6"/>
      <c r="Q149" s="6"/>
      <c r="R149" s="6"/>
      <c r="S149" s="6"/>
      <c r="T149" s="6"/>
      <c r="U149" s="6">
        <v>8</v>
      </c>
      <c r="V149" s="6">
        <v>13</v>
      </c>
      <c r="W149" s="6"/>
    </row>
    <row r="150" spans="1:23" s="3" customFormat="1" ht="11.25">
      <c r="A150" s="4">
        <f t="shared" si="2"/>
        <v>146</v>
      </c>
      <c r="B150" s="16" t="s">
        <v>384</v>
      </c>
      <c r="C150" s="16" t="s">
        <v>385</v>
      </c>
      <c r="D150" s="16" t="s">
        <v>159</v>
      </c>
      <c r="E150" s="10">
        <f>SUM(F150:W150)</f>
        <v>45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>
        <v>45</v>
      </c>
      <c r="V150" s="6"/>
      <c r="W150" s="6"/>
    </row>
    <row r="151" spans="1:23" s="3" customFormat="1" ht="11.25">
      <c r="A151" s="4">
        <f t="shared" si="2"/>
        <v>147</v>
      </c>
      <c r="B151" s="16" t="s">
        <v>555</v>
      </c>
      <c r="C151" s="16" t="s">
        <v>8</v>
      </c>
      <c r="D151" s="16" t="s">
        <v>154</v>
      </c>
      <c r="E151" s="10">
        <f>SUM(F151:W151)</f>
        <v>45</v>
      </c>
      <c r="F151" s="6"/>
      <c r="G151" s="6"/>
      <c r="H151" s="6"/>
      <c r="I151" s="6"/>
      <c r="J151" s="6"/>
      <c r="K151" s="6">
        <v>29</v>
      </c>
      <c r="L151" s="6"/>
      <c r="M151" s="6"/>
      <c r="N151" s="6"/>
      <c r="O151" s="6">
        <v>16</v>
      </c>
      <c r="P151" s="6"/>
      <c r="Q151" s="6"/>
      <c r="R151" s="6"/>
      <c r="S151" s="6"/>
      <c r="T151" s="6"/>
      <c r="U151" s="6"/>
      <c r="V151" s="6"/>
      <c r="W151" s="6"/>
    </row>
    <row r="152" spans="1:23" s="3" customFormat="1" ht="11.25">
      <c r="A152" s="4">
        <f t="shared" si="2"/>
        <v>148</v>
      </c>
      <c r="B152" s="16" t="s">
        <v>205</v>
      </c>
      <c r="C152" s="16" t="s">
        <v>34</v>
      </c>
      <c r="D152" s="16" t="s">
        <v>161</v>
      </c>
      <c r="E152" s="10">
        <f>SUM(F152:W152)</f>
        <v>44</v>
      </c>
      <c r="F152" s="6"/>
      <c r="G152" s="6">
        <v>3</v>
      </c>
      <c r="H152" s="6"/>
      <c r="I152" s="6"/>
      <c r="J152" s="6">
        <v>1</v>
      </c>
      <c r="K152" s="6">
        <v>40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s="3" customFormat="1" ht="11.25">
      <c r="A153" s="4">
        <f t="shared" si="2"/>
        <v>149</v>
      </c>
      <c r="B153" s="16" t="s">
        <v>204</v>
      </c>
      <c r="C153" s="16" t="s">
        <v>11</v>
      </c>
      <c r="D153" s="16" t="s">
        <v>161</v>
      </c>
      <c r="E153" s="10">
        <f>SUM(F153:W153)</f>
        <v>42</v>
      </c>
      <c r="F153" s="6"/>
      <c r="G153" s="6">
        <v>4</v>
      </c>
      <c r="H153" s="6"/>
      <c r="I153" s="6"/>
      <c r="J153" s="6">
        <v>1</v>
      </c>
      <c r="K153" s="6"/>
      <c r="L153" s="6"/>
      <c r="M153" s="6"/>
      <c r="N153" s="6"/>
      <c r="O153" s="6"/>
      <c r="P153" s="6"/>
      <c r="Q153" s="6">
        <v>37</v>
      </c>
      <c r="R153" s="6"/>
      <c r="S153" s="6"/>
      <c r="T153" s="6"/>
      <c r="U153" s="6"/>
      <c r="V153" s="6"/>
      <c r="W153" s="6"/>
    </row>
    <row r="154" spans="1:23" s="3" customFormat="1" ht="11.25">
      <c r="A154" s="4">
        <f t="shared" si="2"/>
        <v>150</v>
      </c>
      <c r="B154" s="16" t="s">
        <v>506</v>
      </c>
      <c r="C154" s="16" t="s">
        <v>507</v>
      </c>
      <c r="D154" s="16" t="s">
        <v>159</v>
      </c>
      <c r="E154" s="10">
        <f>SUM(F154:W154)</f>
        <v>41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>
        <v>41</v>
      </c>
      <c r="V154" s="6"/>
      <c r="W154" s="6"/>
    </row>
    <row r="155" spans="1:23" s="3" customFormat="1" ht="11.25">
      <c r="A155" s="4">
        <f t="shared" si="2"/>
        <v>151</v>
      </c>
      <c r="B155" s="16" t="s">
        <v>273</v>
      </c>
      <c r="C155" s="16" t="s">
        <v>274</v>
      </c>
      <c r="D155" s="16" t="s">
        <v>91</v>
      </c>
      <c r="E155" s="10">
        <f>SUM(F155:W155)</f>
        <v>37</v>
      </c>
      <c r="F155" s="6"/>
      <c r="G155" s="6"/>
      <c r="H155" s="6">
        <v>37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s="3" customFormat="1" ht="11.25">
      <c r="A156" s="4">
        <f t="shared" si="2"/>
        <v>152</v>
      </c>
      <c r="B156" s="16" t="s">
        <v>587</v>
      </c>
      <c r="C156" s="16" t="s">
        <v>264</v>
      </c>
      <c r="D156" s="16" t="s">
        <v>161</v>
      </c>
      <c r="E156" s="10">
        <f>SUM(F156:W156)</f>
        <v>37</v>
      </c>
      <c r="F156" s="6"/>
      <c r="G156" s="6"/>
      <c r="H156" s="6"/>
      <c r="I156" s="6"/>
      <c r="J156" s="6"/>
      <c r="K156" s="6"/>
      <c r="L156" s="6"/>
      <c r="M156" s="6"/>
      <c r="N156" s="6"/>
      <c r="O156" s="6">
        <v>37</v>
      </c>
      <c r="P156" s="6"/>
      <c r="Q156" s="6"/>
      <c r="R156" s="6"/>
      <c r="S156" s="6"/>
      <c r="T156" s="6"/>
      <c r="U156" s="6"/>
      <c r="V156" s="6"/>
      <c r="W156" s="6"/>
    </row>
    <row r="157" spans="1:23" s="3" customFormat="1" ht="11.25">
      <c r="A157" s="4">
        <f t="shared" si="2"/>
        <v>153</v>
      </c>
      <c r="B157" s="16" t="s">
        <v>509</v>
      </c>
      <c r="C157" s="16" t="s">
        <v>5</v>
      </c>
      <c r="D157" s="16" t="s">
        <v>154</v>
      </c>
      <c r="E157" s="10">
        <f>SUM(F157:W157)</f>
        <v>36</v>
      </c>
      <c r="F157" s="6"/>
      <c r="G157" s="6"/>
      <c r="H157" s="6"/>
      <c r="I157" s="6"/>
      <c r="J157" s="6">
        <v>1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>
        <v>35</v>
      </c>
      <c r="V157" s="6"/>
      <c r="W157" s="6"/>
    </row>
    <row r="158" spans="1:23" s="3" customFormat="1" ht="11.25">
      <c r="A158" s="4">
        <f t="shared" si="2"/>
        <v>154</v>
      </c>
      <c r="B158" s="16" t="s">
        <v>195</v>
      </c>
      <c r="C158" s="16" t="s">
        <v>7</v>
      </c>
      <c r="D158" s="16" t="s">
        <v>161</v>
      </c>
      <c r="E158" s="10">
        <f>SUM(F158:W158)</f>
        <v>36</v>
      </c>
      <c r="F158" s="6"/>
      <c r="G158" s="6">
        <v>21</v>
      </c>
      <c r="H158" s="6"/>
      <c r="I158" s="6"/>
      <c r="J158" s="6">
        <v>15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s="3" customFormat="1" ht="11.25">
      <c r="A159" s="4">
        <f t="shared" si="2"/>
        <v>155</v>
      </c>
      <c r="B159" s="16" t="s">
        <v>284</v>
      </c>
      <c r="C159" s="16" t="s">
        <v>24</v>
      </c>
      <c r="D159" s="16" t="s">
        <v>75</v>
      </c>
      <c r="E159" s="10">
        <f>SUM(F159:W159)</f>
        <v>32</v>
      </c>
      <c r="F159" s="6"/>
      <c r="G159" s="6"/>
      <c r="H159" s="6">
        <v>4</v>
      </c>
      <c r="I159" s="6"/>
      <c r="J159" s="6">
        <v>1</v>
      </c>
      <c r="K159" s="6"/>
      <c r="L159" s="6"/>
      <c r="M159" s="6"/>
      <c r="N159" s="6"/>
      <c r="O159" s="6"/>
      <c r="P159" s="6"/>
      <c r="Q159" s="6"/>
      <c r="R159" s="6">
        <v>27</v>
      </c>
      <c r="S159" s="6"/>
      <c r="T159" s="6"/>
      <c r="U159" s="6"/>
      <c r="V159" s="6"/>
      <c r="W159" s="6"/>
    </row>
    <row r="160" spans="1:23" s="3" customFormat="1" ht="11.25">
      <c r="A160" s="4">
        <f t="shared" si="2"/>
        <v>156</v>
      </c>
      <c r="B160" s="16" t="s">
        <v>56</v>
      </c>
      <c r="C160" s="16" t="s">
        <v>102</v>
      </c>
      <c r="D160" s="16" t="s">
        <v>28</v>
      </c>
      <c r="E160" s="10">
        <f>SUM(F160:W160)</f>
        <v>31</v>
      </c>
      <c r="F160" s="6">
        <v>17</v>
      </c>
      <c r="G160" s="6"/>
      <c r="H160" s="6">
        <v>14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s="3" customFormat="1" ht="11.25">
      <c r="A161" s="4">
        <f t="shared" si="2"/>
        <v>157</v>
      </c>
      <c r="B161" s="16" t="s">
        <v>218</v>
      </c>
      <c r="C161" s="16" t="s">
        <v>45</v>
      </c>
      <c r="D161" s="16" t="s">
        <v>91</v>
      </c>
      <c r="E161" s="10">
        <f>SUM(F161:W161)</f>
        <v>30</v>
      </c>
      <c r="F161" s="6">
        <v>13</v>
      </c>
      <c r="G161" s="6">
        <v>1</v>
      </c>
      <c r="H161" s="6">
        <v>15</v>
      </c>
      <c r="I161" s="6"/>
      <c r="J161" s="6"/>
      <c r="K161" s="6"/>
      <c r="L161" s="6">
        <v>1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" customFormat="1" ht="11.25">
      <c r="A162" s="4">
        <f t="shared" si="2"/>
        <v>158</v>
      </c>
      <c r="B162" s="16" t="s">
        <v>421</v>
      </c>
      <c r="C162" s="16" t="s">
        <v>8</v>
      </c>
      <c r="D162" s="16" t="s">
        <v>315</v>
      </c>
      <c r="E162" s="10">
        <f>SUM(F162:W162)</f>
        <v>30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>
        <v>30</v>
      </c>
      <c r="Q162" s="6"/>
      <c r="R162" s="6"/>
      <c r="S162" s="6"/>
      <c r="T162" s="6"/>
      <c r="U162" s="6"/>
      <c r="V162" s="6"/>
      <c r="W162" s="6"/>
    </row>
    <row r="163" spans="1:23" s="3" customFormat="1" ht="11.25">
      <c r="A163" s="4">
        <f t="shared" si="2"/>
        <v>159</v>
      </c>
      <c r="B163" s="16" t="s">
        <v>260</v>
      </c>
      <c r="C163" s="16" t="s">
        <v>32</v>
      </c>
      <c r="D163" s="16" t="s">
        <v>28</v>
      </c>
      <c r="E163" s="10">
        <f>SUM(F163:W163)</f>
        <v>30</v>
      </c>
      <c r="F163" s="6"/>
      <c r="G163" s="6"/>
      <c r="H163" s="6">
        <v>30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" customFormat="1" ht="11.25">
      <c r="A164" s="4">
        <f t="shared" si="2"/>
        <v>160</v>
      </c>
      <c r="B164" s="16" t="s">
        <v>490</v>
      </c>
      <c r="C164" s="16" t="s">
        <v>491</v>
      </c>
      <c r="D164" s="16" t="s">
        <v>89</v>
      </c>
      <c r="E164" s="10">
        <f>SUM(F164:W164)</f>
        <v>30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>
        <v>30</v>
      </c>
      <c r="V164" s="6"/>
      <c r="W164" s="6"/>
    </row>
    <row r="165" spans="1:23" s="3" customFormat="1" ht="11.25">
      <c r="A165" s="4">
        <f t="shared" si="2"/>
        <v>161</v>
      </c>
      <c r="B165" s="16" t="s">
        <v>206</v>
      </c>
      <c r="C165" s="16" t="s">
        <v>13</v>
      </c>
      <c r="D165" s="16" t="s">
        <v>161</v>
      </c>
      <c r="E165" s="10">
        <f>SUM(F165:W165)</f>
        <v>27</v>
      </c>
      <c r="F165" s="6"/>
      <c r="G165" s="6">
        <v>2</v>
      </c>
      <c r="H165" s="6">
        <v>25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" customFormat="1" ht="11.25">
      <c r="A166" s="4">
        <f t="shared" si="2"/>
        <v>162</v>
      </c>
      <c r="B166" s="16" t="s">
        <v>207</v>
      </c>
      <c r="C166" s="16" t="s">
        <v>434</v>
      </c>
      <c r="D166" s="16" t="s">
        <v>171</v>
      </c>
      <c r="E166" s="10">
        <f>SUM(F166:W166)</f>
        <v>27</v>
      </c>
      <c r="F166" s="6"/>
      <c r="G166" s="6"/>
      <c r="H166" s="6"/>
      <c r="I166" s="6"/>
      <c r="J166" s="6">
        <v>27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s="3" customFormat="1" ht="11.25">
      <c r="A167" s="4">
        <f t="shared" si="2"/>
        <v>163</v>
      </c>
      <c r="B167" s="16" t="s">
        <v>382</v>
      </c>
      <c r="C167" s="16" t="s">
        <v>8</v>
      </c>
      <c r="D167" s="16" t="s">
        <v>315</v>
      </c>
      <c r="E167" s="10">
        <f>SUM(F167:W167)</f>
        <v>26</v>
      </c>
      <c r="F167" s="6"/>
      <c r="G167" s="6"/>
      <c r="H167" s="6"/>
      <c r="I167" s="6"/>
      <c r="J167" s="6"/>
      <c r="K167" s="6"/>
      <c r="L167" s="6">
        <v>1</v>
      </c>
      <c r="M167" s="6">
        <v>25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" customFormat="1" ht="11.25">
      <c r="A168" s="4">
        <f t="shared" si="2"/>
        <v>164</v>
      </c>
      <c r="B168" s="16" t="s">
        <v>358</v>
      </c>
      <c r="C168" s="16" t="s">
        <v>359</v>
      </c>
      <c r="D168" s="16" t="s">
        <v>27</v>
      </c>
      <c r="E168" s="10">
        <f>SUM(F168:W168)</f>
        <v>24</v>
      </c>
      <c r="F168" s="6"/>
      <c r="G168" s="6"/>
      <c r="H168" s="6"/>
      <c r="I168" s="6"/>
      <c r="J168" s="6">
        <v>23</v>
      </c>
      <c r="K168" s="6"/>
      <c r="L168" s="6">
        <v>1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s="3" customFormat="1" ht="11.25">
      <c r="A169" s="4">
        <f t="shared" si="2"/>
        <v>165</v>
      </c>
      <c r="B169" s="16" t="s">
        <v>300</v>
      </c>
      <c r="C169" s="16" t="s">
        <v>407</v>
      </c>
      <c r="D169" s="16" t="s">
        <v>154</v>
      </c>
      <c r="E169" s="10">
        <f>SUM(F169:W169)</f>
        <v>24</v>
      </c>
      <c r="F169" s="6"/>
      <c r="G169" s="6"/>
      <c r="H169" s="6"/>
      <c r="I169" s="6"/>
      <c r="J169" s="6">
        <v>19</v>
      </c>
      <c r="K169" s="6"/>
      <c r="L169" s="6">
        <v>5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" customFormat="1" ht="11.25">
      <c r="A170" s="4">
        <f t="shared" si="2"/>
        <v>166</v>
      </c>
      <c r="B170" s="16" t="s">
        <v>559</v>
      </c>
      <c r="C170" s="16" t="s">
        <v>66</v>
      </c>
      <c r="D170" s="16" t="s">
        <v>159</v>
      </c>
      <c r="E170" s="10">
        <f>SUM(F170:W170)</f>
        <v>24</v>
      </c>
      <c r="F170" s="6"/>
      <c r="G170" s="6"/>
      <c r="H170" s="6"/>
      <c r="I170" s="6"/>
      <c r="J170" s="6"/>
      <c r="K170" s="6"/>
      <c r="L170" s="6"/>
      <c r="M170" s="6">
        <v>24</v>
      </c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s="3" customFormat="1" ht="11.25">
      <c r="A171" s="4">
        <f t="shared" si="2"/>
        <v>167</v>
      </c>
      <c r="B171" s="16" t="s">
        <v>443</v>
      </c>
      <c r="C171" s="16" t="s">
        <v>334</v>
      </c>
      <c r="D171" s="16" t="s">
        <v>6</v>
      </c>
      <c r="E171" s="10">
        <f>SUM(F171:W171)</f>
        <v>23</v>
      </c>
      <c r="F171" s="6"/>
      <c r="G171" s="6"/>
      <c r="H171" s="6"/>
      <c r="I171" s="6"/>
      <c r="J171" s="6">
        <v>1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>
        <v>22</v>
      </c>
      <c r="V171" s="6"/>
      <c r="W171" s="6"/>
    </row>
    <row r="172" spans="1:23" s="3" customFormat="1" ht="11.25">
      <c r="A172" s="4">
        <f t="shared" si="2"/>
        <v>168</v>
      </c>
      <c r="B172" s="16" t="s">
        <v>464</v>
      </c>
      <c r="C172" s="16" t="s">
        <v>15</v>
      </c>
      <c r="D172" s="16" t="s">
        <v>76</v>
      </c>
      <c r="E172" s="10">
        <f>SUM(F172:W172)</f>
        <v>23</v>
      </c>
      <c r="F172" s="6"/>
      <c r="G172" s="6"/>
      <c r="H172" s="6"/>
      <c r="I172" s="6"/>
      <c r="J172" s="6"/>
      <c r="K172" s="6" t="s">
        <v>130</v>
      </c>
      <c r="L172" s="6">
        <v>1</v>
      </c>
      <c r="M172" s="6"/>
      <c r="N172" s="6"/>
      <c r="O172" s="6"/>
      <c r="P172" s="6">
        <v>22</v>
      </c>
      <c r="Q172" s="6"/>
      <c r="R172" s="6"/>
      <c r="S172" s="6"/>
      <c r="T172" s="6"/>
      <c r="U172" s="6"/>
      <c r="V172" s="6"/>
      <c r="W172" s="6"/>
    </row>
    <row r="173" spans="1:23" s="3" customFormat="1" ht="11.25">
      <c r="A173" s="4">
        <f t="shared" si="2"/>
        <v>169</v>
      </c>
      <c r="B173" s="16" t="s">
        <v>567</v>
      </c>
      <c r="C173" s="16" t="s">
        <v>16</v>
      </c>
      <c r="D173" s="16" t="s">
        <v>215</v>
      </c>
      <c r="E173" s="10">
        <f>SUM(F173:W173)</f>
        <v>23</v>
      </c>
      <c r="F173" s="6"/>
      <c r="G173" s="6"/>
      <c r="H173" s="6"/>
      <c r="I173" s="6"/>
      <c r="J173" s="6">
        <v>9</v>
      </c>
      <c r="K173" s="6"/>
      <c r="L173" s="6">
        <v>14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" customFormat="1" ht="11.25">
      <c r="A174" s="4">
        <f t="shared" si="2"/>
        <v>170</v>
      </c>
      <c r="B174" s="16" t="s">
        <v>356</v>
      </c>
      <c r="C174" s="16" t="s">
        <v>8</v>
      </c>
      <c r="D174" s="16" t="s">
        <v>76</v>
      </c>
      <c r="E174" s="10">
        <f>SUM(F174:W174)</f>
        <v>22</v>
      </c>
      <c r="F174" s="6"/>
      <c r="G174" s="6"/>
      <c r="H174" s="6"/>
      <c r="I174" s="6"/>
      <c r="J174" s="6"/>
      <c r="K174" s="6"/>
      <c r="L174" s="6">
        <v>1</v>
      </c>
      <c r="M174" s="6"/>
      <c r="N174" s="6"/>
      <c r="O174" s="6"/>
      <c r="P174" s="6">
        <v>21</v>
      </c>
      <c r="Q174" s="6"/>
      <c r="R174" s="6"/>
      <c r="S174" s="6"/>
      <c r="T174" s="6"/>
      <c r="U174" s="6"/>
      <c r="V174" s="6"/>
      <c r="W174" s="6"/>
    </row>
    <row r="175" spans="1:23" s="3" customFormat="1" ht="11.25">
      <c r="A175" s="4">
        <f t="shared" si="2"/>
        <v>171</v>
      </c>
      <c r="B175" s="16" t="s">
        <v>212</v>
      </c>
      <c r="C175" s="16" t="s">
        <v>34</v>
      </c>
      <c r="D175" s="16" t="s">
        <v>157</v>
      </c>
      <c r="E175" s="10">
        <f>SUM(F175:W175)</f>
        <v>21</v>
      </c>
      <c r="F175" s="6"/>
      <c r="G175" s="6">
        <v>1</v>
      </c>
      <c r="H175" s="6">
        <v>20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" customFormat="1" ht="11.25">
      <c r="A176" s="4">
        <f t="shared" si="2"/>
        <v>172</v>
      </c>
      <c r="B176" s="16" t="s">
        <v>100</v>
      </c>
      <c r="C176" s="16" t="s">
        <v>36</v>
      </c>
      <c r="D176" s="16" t="s">
        <v>27</v>
      </c>
      <c r="E176" s="10">
        <f>SUM(F176:W176)</f>
        <v>21</v>
      </c>
      <c r="F176" s="6">
        <v>21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s="3" customFormat="1" ht="11.25">
      <c r="A177" s="4">
        <f t="shared" si="2"/>
        <v>173</v>
      </c>
      <c r="B177" s="16" t="s">
        <v>322</v>
      </c>
      <c r="C177" s="16" t="s">
        <v>13</v>
      </c>
      <c r="D177" s="16" t="s">
        <v>6</v>
      </c>
      <c r="E177" s="10">
        <f>SUM(F177:W177)</f>
        <v>20</v>
      </c>
      <c r="F177" s="6"/>
      <c r="G177" s="6"/>
      <c r="H177" s="6"/>
      <c r="I177" s="6"/>
      <c r="J177" s="6"/>
      <c r="K177" s="6"/>
      <c r="L177" s="6">
        <v>20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s="3" customFormat="1" ht="11.25">
      <c r="A178" s="4">
        <f t="shared" si="2"/>
        <v>174</v>
      </c>
      <c r="B178" s="16" t="s">
        <v>481</v>
      </c>
      <c r="C178" s="16" t="s">
        <v>13</v>
      </c>
      <c r="D178" s="16" t="s">
        <v>159</v>
      </c>
      <c r="E178" s="10">
        <f>SUM(F178:W178)</f>
        <v>20</v>
      </c>
      <c r="F178" s="6">
        <v>20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s="3" customFormat="1" ht="11.25">
      <c r="A179" s="4">
        <f t="shared" si="2"/>
        <v>175</v>
      </c>
      <c r="B179" s="16" t="s">
        <v>532</v>
      </c>
      <c r="C179" s="16" t="s">
        <v>12</v>
      </c>
      <c r="D179" s="16" t="s">
        <v>6</v>
      </c>
      <c r="E179" s="10">
        <f>SUM(F179:W179)</f>
        <v>19</v>
      </c>
      <c r="F179" s="6"/>
      <c r="G179" s="6"/>
      <c r="H179" s="6"/>
      <c r="I179" s="6"/>
      <c r="J179" s="6"/>
      <c r="K179" s="6"/>
      <c r="L179" s="6"/>
      <c r="M179" s="6">
        <v>19</v>
      </c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" customFormat="1" ht="11.25">
      <c r="A180" s="4">
        <f t="shared" si="2"/>
        <v>176</v>
      </c>
      <c r="B180" s="16" t="s">
        <v>438</v>
      </c>
      <c r="C180" s="16" t="s">
        <v>137</v>
      </c>
      <c r="D180" s="16" t="s">
        <v>238</v>
      </c>
      <c r="E180" s="10">
        <f>SUM(F180:W180)</f>
        <v>18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>
        <v>18</v>
      </c>
      <c r="Q180" s="6"/>
      <c r="R180" s="6"/>
      <c r="S180" s="6"/>
      <c r="T180" s="6"/>
      <c r="U180" s="6"/>
      <c r="V180" s="6"/>
      <c r="W180" s="6"/>
    </row>
    <row r="181" spans="1:23" s="3" customFormat="1" ht="11.25">
      <c r="A181" s="4">
        <f t="shared" si="2"/>
        <v>177</v>
      </c>
      <c r="B181" s="16" t="s">
        <v>543</v>
      </c>
      <c r="C181" s="16" t="s">
        <v>33</v>
      </c>
      <c r="D181" s="16" t="s">
        <v>171</v>
      </c>
      <c r="E181" s="10">
        <f>SUM(F181:W181)</f>
        <v>18</v>
      </c>
      <c r="F181" s="6"/>
      <c r="G181" s="6"/>
      <c r="H181" s="6"/>
      <c r="I181" s="6"/>
      <c r="J181" s="6">
        <v>18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" customFormat="1" ht="11.25">
      <c r="A182" s="4">
        <f t="shared" si="2"/>
        <v>178</v>
      </c>
      <c r="B182" s="16" t="s">
        <v>541</v>
      </c>
      <c r="C182" s="16" t="s">
        <v>34</v>
      </c>
      <c r="D182" s="16" t="s">
        <v>159</v>
      </c>
      <c r="E182" s="10">
        <f>SUM(F182:W182)</f>
        <v>17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>
        <v>17</v>
      </c>
      <c r="V182" s="6"/>
      <c r="W182" s="6"/>
    </row>
    <row r="183" spans="1:23" s="3" customFormat="1" ht="11.25">
      <c r="A183" s="4">
        <f t="shared" si="2"/>
        <v>179</v>
      </c>
      <c r="B183" s="16" t="s">
        <v>494</v>
      </c>
      <c r="C183" s="16" t="s">
        <v>495</v>
      </c>
      <c r="D183" s="16" t="s">
        <v>315</v>
      </c>
      <c r="E183" s="10">
        <f>SUM(F183:W183)</f>
        <v>15</v>
      </c>
      <c r="F183" s="6"/>
      <c r="G183" s="6"/>
      <c r="H183" s="6"/>
      <c r="I183" s="6"/>
      <c r="J183" s="6"/>
      <c r="K183" s="6"/>
      <c r="L183" s="6"/>
      <c r="M183" s="6">
        <v>15</v>
      </c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" customFormat="1" ht="11.25">
      <c r="A184" s="4">
        <f t="shared" si="2"/>
        <v>180</v>
      </c>
      <c r="B184" s="16" t="s">
        <v>454</v>
      </c>
      <c r="C184" s="16" t="s">
        <v>149</v>
      </c>
      <c r="D184" s="16" t="s">
        <v>27</v>
      </c>
      <c r="E184" s="10">
        <f>SUM(F184:W184)</f>
        <v>14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>
        <v>14</v>
      </c>
      <c r="W184" s="6"/>
    </row>
    <row r="185" spans="1:23" s="3" customFormat="1" ht="11.25">
      <c r="A185" s="4">
        <f t="shared" si="2"/>
        <v>181</v>
      </c>
      <c r="B185" s="16" t="s">
        <v>428</v>
      </c>
      <c r="C185" s="16" t="s">
        <v>7</v>
      </c>
      <c r="D185" s="16" t="s">
        <v>6</v>
      </c>
      <c r="E185" s="10">
        <f>SUM(F185:W185)</f>
        <v>11</v>
      </c>
      <c r="F185" s="6"/>
      <c r="G185" s="6"/>
      <c r="H185" s="6"/>
      <c r="I185" s="6"/>
      <c r="J185" s="6"/>
      <c r="K185" s="6"/>
      <c r="L185" s="6">
        <v>11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" customFormat="1" ht="11.25">
      <c r="A186" s="4">
        <f t="shared" si="2"/>
        <v>182</v>
      </c>
      <c r="B186" s="16" t="s">
        <v>280</v>
      </c>
      <c r="C186" s="16" t="s">
        <v>281</v>
      </c>
      <c r="D186" s="16" t="s">
        <v>200</v>
      </c>
      <c r="E186" s="10">
        <f>SUM(F186:W186)</f>
        <v>11</v>
      </c>
      <c r="F186" s="6"/>
      <c r="G186" s="6"/>
      <c r="H186" s="6">
        <v>11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s="3" customFormat="1" ht="11.25">
      <c r="A187" s="4">
        <f t="shared" si="2"/>
        <v>183</v>
      </c>
      <c r="B187" s="16" t="s">
        <v>160</v>
      </c>
      <c r="C187" s="16" t="s">
        <v>45</v>
      </c>
      <c r="D187" s="16" t="s">
        <v>75</v>
      </c>
      <c r="E187" s="10">
        <f>SUM(F187:W187)</f>
        <v>10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>
        <v>10</v>
      </c>
      <c r="V187" s="6"/>
      <c r="W187" s="6"/>
    </row>
    <row r="188" spans="1:23" s="3" customFormat="1" ht="11.25">
      <c r="A188" s="4">
        <f t="shared" si="2"/>
        <v>184</v>
      </c>
      <c r="B188" s="16" t="s">
        <v>283</v>
      </c>
      <c r="C188" s="16" t="s">
        <v>29</v>
      </c>
      <c r="D188" s="16" t="s">
        <v>315</v>
      </c>
      <c r="E188" s="10">
        <f>SUM(F188:W188)</f>
        <v>5</v>
      </c>
      <c r="F188" s="6"/>
      <c r="G188" s="6"/>
      <c r="H188" s="6">
        <v>5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s="3" customFormat="1" ht="11.25">
      <c r="A189" s="4">
        <f t="shared" si="2"/>
        <v>185</v>
      </c>
      <c r="B189" s="16" t="s">
        <v>222</v>
      </c>
      <c r="C189" s="16" t="s">
        <v>223</v>
      </c>
      <c r="D189" s="16" t="s">
        <v>161</v>
      </c>
      <c r="E189" s="10">
        <f>SUM(F189:W189)</f>
        <v>2</v>
      </c>
      <c r="F189" s="6"/>
      <c r="G189" s="6">
        <v>1</v>
      </c>
      <c r="H189" s="6"/>
      <c r="I189" s="6"/>
      <c r="J189" s="6">
        <v>1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" customFormat="1" ht="11.25">
      <c r="A190" s="4">
        <f t="shared" si="2"/>
        <v>186</v>
      </c>
      <c r="B190" s="16" t="s">
        <v>328</v>
      </c>
      <c r="C190" s="16" t="s">
        <v>57</v>
      </c>
      <c r="D190" s="16" t="s">
        <v>238</v>
      </c>
      <c r="E190" s="10">
        <f>SUM(F190:W190)</f>
        <v>1</v>
      </c>
      <c r="F190" s="6"/>
      <c r="G190" s="6"/>
      <c r="H190" s="6"/>
      <c r="I190" s="6"/>
      <c r="J190" s="6">
        <v>1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s="3" customFormat="1" ht="11.25">
      <c r="A191" s="4">
        <f t="shared" si="2"/>
        <v>187</v>
      </c>
      <c r="B191" s="16" t="s">
        <v>344</v>
      </c>
      <c r="C191" s="16" t="s">
        <v>23</v>
      </c>
      <c r="D191" s="16" t="s">
        <v>6</v>
      </c>
      <c r="E191" s="10">
        <f>SUM(F191:W191)</f>
        <v>1</v>
      </c>
      <c r="F191" s="6"/>
      <c r="G191" s="6"/>
      <c r="H191" s="6"/>
      <c r="I191" s="6"/>
      <c r="J191" s="6"/>
      <c r="K191" s="6"/>
      <c r="L191" s="6">
        <v>1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" customFormat="1" ht="11.25">
      <c r="A192" s="4">
        <f t="shared" si="2"/>
        <v>188</v>
      </c>
      <c r="B192" s="16" t="s">
        <v>226</v>
      </c>
      <c r="C192" s="16" t="s">
        <v>11</v>
      </c>
      <c r="D192" s="16" t="s">
        <v>161</v>
      </c>
      <c r="E192" s="10">
        <f>SUM(F192:W192)</f>
        <v>1</v>
      </c>
      <c r="F192" s="6"/>
      <c r="G192" s="6"/>
      <c r="H192" s="6"/>
      <c r="I192" s="6"/>
      <c r="J192" s="6">
        <v>1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s="3" customFormat="1" ht="11.25">
      <c r="A193" s="4">
        <f t="shared" si="2"/>
        <v>189</v>
      </c>
      <c r="B193" s="16" t="s">
        <v>35</v>
      </c>
      <c r="C193" s="16" t="s">
        <v>10</v>
      </c>
      <c r="D193" s="16" t="s">
        <v>9</v>
      </c>
      <c r="E193" s="10">
        <f>SUM(F193:W193)</f>
        <v>1</v>
      </c>
      <c r="F193" s="6">
        <v>1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" customFormat="1" ht="11.25">
      <c r="A194" s="4">
        <f t="shared" si="2"/>
        <v>190</v>
      </c>
      <c r="B194" s="16" t="s">
        <v>191</v>
      </c>
      <c r="C194" s="16" t="s">
        <v>42</v>
      </c>
      <c r="D194" s="16" t="s">
        <v>6</v>
      </c>
      <c r="E194" s="10">
        <f>SUM(F194:W194)</f>
        <v>1</v>
      </c>
      <c r="F194" s="6"/>
      <c r="G194" s="6"/>
      <c r="H194" s="6"/>
      <c r="I194" s="6"/>
      <c r="J194" s="6"/>
      <c r="K194" s="6"/>
      <c r="L194" s="6">
        <v>1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s="3" customFormat="1" ht="11.25">
      <c r="A195" s="4">
        <f t="shared" si="2"/>
        <v>191</v>
      </c>
      <c r="B195" s="16" t="s">
        <v>444</v>
      </c>
      <c r="C195" s="16" t="s">
        <v>12</v>
      </c>
      <c r="D195" s="16" t="s">
        <v>6</v>
      </c>
      <c r="E195" s="10">
        <f>SUM(F195:W195)</f>
        <v>1</v>
      </c>
      <c r="F195" s="6"/>
      <c r="G195" s="6"/>
      <c r="H195" s="6"/>
      <c r="I195" s="6"/>
      <c r="J195" s="6"/>
      <c r="K195" s="6"/>
      <c r="L195" s="6">
        <v>1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" customFormat="1" ht="11.25">
      <c r="A196" s="4">
        <f t="shared" si="2"/>
        <v>192</v>
      </c>
      <c r="B196" s="16" t="s">
        <v>453</v>
      </c>
      <c r="C196" s="16" t="s">
        <v>24</v>
      </c>
      <c r="D196" s="16" t="s">
        <v>154</v>
      </c>
      <c r="E196" s="10">
        <f>SUM(F196:W196)</f>
        <v>1</v>
      </c>
      <c r="F196" s="6"/>
      <c r="G196" s="6"/>
      <c r="H196" s="6"/>
      <c r="I196" s="6"/>
      <c r="J196" s="6">
        <v>1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s="3" customFormat="1" ht="11.25">
      <c r="A197" s="4">
        <f aca="true" t="shared" si="3" ref="A197:A260">A196+1</f>
        <v>193</v>
      </c>
      <c r="B197" s="16" t="s">
        <v>143</v>
      </c>
      <c r="C197" s="16" t="s">
        <v>16</v>
      </c>
      <c r="D197" s="16" t="s">
        <v>161</v>
      </c>
      <c r="E197" s="10">
        <f>SUM(F197:W197)</f>
        <v>1</v>
      </c>
      <c r="F197" s="6"/>
      <c r="G197" s="6"/>
      <c r="H197" s="6"/>
      <c r="I197" s="6"/>
      <c r="J197" s="6"/>
      <c r="K197" s="6"/>
      <c r="L197" s="6">
        <v>1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" customFormat="1" ht="11.25">
      <c r="A198" s="4">
        <f t="shared" si="3"/>
        <v>194</v>
      </c>
      <c r="B198" s="16" t="s">
        <v>482</v>
      </c>
      <c r="C198" s="16" t="s">
        <v>24</v>
      </c>
      <c r="D198" s="16" t="s">
        <v>215</v>
      </c>
      <c r="E198" s="10">
        <f>SUM(F198:W198)</f>
        <v>1</v>
      </c>
      <c r="F198" s="6"/>
      <c r="G198" s="6"/>
      <c r="H198" s="6"/>
      <c r="I198" s="6"/>
      <c r="J198" s="6"/>
      <c r="K198" s="6"/>
      <c r="L198" s="6">
        <v>1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s="3" customFormat="1" ht="11.25">
      <c r="A199" s="4">
        <f t="shared" si="3"/>
        <v>195</v>
      </c>
      <c r="B199" s="16" t="s">
        <v>663</v>
      </c>
      <c r="C199" s="16" t="s">
        <v>42</v>
      </c>
      <c r="D199" s="16" t="s">
        <v>6</v>
      </c>
      <c r="E199" s="10">
        <f>SUM(F199:W199)</f>
        <v>1</v>
      </c>
      <c r="F199" s="6"/>
      <c r="G199" s="6"/>
      <c r="H199" s="6"/>
      <c r="I199" s="6"/>
      <c r="J199" s="6"/>
      <c r="K199" s="6"/>
      <c r="L199" s="6">
        <v>1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s="3" customFormat="1" ht="11.25">
      <c r="A200" s="4">
        <f t="shared" si="3"/>
        <v>196</v>
      </c>
      <c r="B200" s="16" t="s">
        <v>523</v>
      </c>
      <c r="C200" s="16" t="s">
        <v>34</v>
      </c>
      <c r="D200" s="16" t="s">
        <v>91</v>
      </c>
      <c r="E200" s="10">
        <f>SUM(F200:W200)</f>
        <v>1</v>
      </c>
      <c r="F200" s="6"/>
      <c r="G200" s="6"/>
      <c r="H200" s="6"/>
      <c r="I200" s="6"/>
      <c r="J200" s="6"/>
      <c r="K200" s="6"/>
      <c r="L200" s="6">
        <v>1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s="3" customFormat="1" ht="11.25">
      <c r="A201" s="4">
        <f t="shared" si="3"/>
        <v>197</v>
      </c>
      <c r="B201" s="16" t="s">
        <v>533</v>
      </c>
      <c r="C201" s="16" t="s">
        <v>12</v>
      </c>
      <c r="D201" s="16" t="s">
        <v>315</v>
      </c>
      <c r="E201" s="10">
        <f>SUM(F201:W201)</f>
        <v>1</v>
      </c>
      <c r="F201" s="6"/>
      <c r="G201" s="6"/>
      <c r="H201" s="6"/>
      <c r="I201" s="6"/>
      <c r="J201" s="6"/>
      <c r="K201" s="6"/>
      <c r="L201" s="6">
        <v>1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" customFormat="1" ht="11.25">
      <c r="A202" s="4">
        <f t="shared" si="3"/>
        <v>198</v>
      </c>
      <c r="B202" s="16" t="s">
        <v>564</v>
      </c>
      <c r="C202" s="16" t="s">
        <v>20</v>
      </c>
      <c r="D202" s="16" t="s">
        <v>6</v>
      </c>
      <c r="E202" s="10">
        <f>SUM(F202:W202)</f>
        <v>1</v>
      </c>
      <c r="F202" s="6"/>
      <c r="G202" s="6"/>
      <c r="H202" s="6"/>
      <c r="I202" s="6"/>
      <c r="J202" s="6"/>
      <c r="K202" s="6"/>
      <c r="L202" s="6">
        <v>1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s="3" customFormat="1" ht="11.25">
      <c r="A203" s="4">
        <f t="shared" si="3"/>
        <v>199</v>
      </c>
      <c r="B203" s="16" t="s">
        <v>54</v>
      </c>
      <c r="C203" s="16" t="s">
        <v>5</v>
      </c>
      <c r="D203" s="16" t="s">
        <v>91</v>
      </c>
      <c r="E203" s="10">
        <f>SUM(F203:W203)</f>
        <v>1</v>
      </c>
      <c r="F203" s="6"/>
      <c r="G203" s="6"/>
      <c r="H203" s="6"/>
      <c r="I203" s="6"/>
      <c r="J203" s="6"/>
      <c r="K203" s="6"/>
      <c r="L203" s="6">
        <v>1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" customFormat="1" ht="11.25">
      <c r="A204" s="4">
        <f t="shared" si="3"/>
        <v>200</v>
      </c>
      <c r="B204" s="16" t="s">
        <v>314</v>
      </c>
      <c r="C204" s="16" t="s">
        <v>7</v>
      </c>
      <c r="D204" s="16" t="s">
        <v>315</v>
      </c>
      <c r="E204" s="10">
        <f>SUM(F204:W204)</f>
        <v>0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s="3" customFormat="1" ht="11.25">
      <c r="A205" s="4">
        <f t="shared" si="3"/>
        <v>201</v>
      </c>
      <c r="B205" s="16" t="s">
        <v>316</v>
      </c>
      <c r="C205" s="16" t="s">
        <v>317</v>
      </c>
      <c r="D205" s="16" t="s">
        <v>91</v>
      </c>
      <c r="E205" s="10">
        <f>SUM(F205:W205)</f>
        <v>0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" customFormat="1" ht="11.25">
      <c r="A206" s="4">
        <f t="shared" si="3"/>
        <v>202</v>
      </c>
      <c r="B206" s="16" t="s">
        <v>318</v>
      </c>
      <c r="C206" s="16" t="s">
        <v>10</v>
      </c>
      <c r="D206" s="16" t="s">
        <v>215</v>
      </c>
      <c r="E206" s="10">
        <f>SUM(F206:W206)</f>
        <v>0</v>
      </c>
      <c r="F206" s="6"/>
      <c r="G206" s="6" t="s">
        <v>130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s="3" customFormat="1" ht="11.25">
      <c r="A207" s="4">
        <f t="shared" si="3"/>
        <v>203</v>
      </c>
      <c r="B207" s="16" t="s">
        <v>319</v>
      </c>
      <c r="C207" s="16" t="s">
        <v>147</v>
      </c>
      <c r="D207" s="16" t="s">
        <v>238</v>
      </c>
      <c r="E207" s="10">
        <f>SUM(F207:W207)</f>
        <v>0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" customFormat="1" ht="11.25">
      <c r="A208" s="4">
        <f t="shared" si="3"/>
        <v>204</v>
      </c>
      <c r="B208" s="16" t="s">
        <v>320</v>
      </c>
      <c r="C208" s="16" t="s">
        <v>178</v>
      </c>
      <c r="D208" s="16" t="s">
        <v>9</v>
      </c>
      <c r="E208" s="10">
        <f>SUM(F208:W208)</f>
        <v>0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s="3" customFormat="1" ht="11.25">
      <c r="A209" s="4">
        <f t="shared" si="3"/>
        <v>205</v>
      </c>
      <c r="B209" s="16" t="s">
        <v>321</v>
      </c>
      <c r="C209" s="16" t="s">
        <v>16</v>
      </c>
      <c r="D209" s="16" t="s">
        <v>27</v>
      </c>
      <c r="E209" s="10">
        <f>SUM(F209:W209)</f>
        <v>0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" customFormat="1" ht="11.25">
      <c r="A210" s="4">
        <f t="shared" si="3"/>
        <v>206</v>
      </c>
      <c r="B210" s="16" t="s">
        <v>323</v>
      </c>
      <c r="C210" s="16" t="s">
        <v>15</v>
      </c>
      <c r="D210" s="16" t="s">
        <v>161</v>
      </c>
      <c r="E210" s="10">
        <f>SUM(F210:W210)</f>
        <v>0</v>
      </c>
      <c r="F210" s="6"/>
      <c r="G210" s="6"/>
      <c r="H210" s="6"/>
      <c r="I210" s="6"/>
      <c r="J210" s="6"/>
      <c r="K210" s="6"/>
      <c r="L210" s="6"/>
      <c r="M210" s="6"/>
      <c r="N210" s="6" t="s">
        <v>130</v>
      </c>
      <c r="O210" s="6"/>
      <c r="P210" s="6"/>
      <c r="Q210" s="6"/>
      <c r="R210" s="6"/>
      <c r="S210" s="6"/>
      <c r="T210" s="6"/>
      <c r="U210" s="6"/>
      <c r="V210" s="6"/>
      <c r="W210" s="6"/>
    </row>
    <row r="211" spans="1:23" s="3" customFormat="1" ht="11.25">
      <c r="A211" s="4">
        <f t="shared" si="3"/>
        <v>207</v>
      </c>
      <c r="B211" s="16" t="s">
        <v>324</v>
      </c>
      <c r="C211" s="16" t="s">
        <v>15</v>
      </c>
      <c r="D211" s="16" t="s">
        <v>6</v>
      </c>
      <c r="E211" s="10">
        <f>SUM(F211:W211)</f>
        <v>0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" customFormat="1" ht="11.25">
      <c r="A212" s="4">
        <f t="shared" si="3"/>
        <v>208</v>
      </c>
      <c r="B212" s="16" t="s">
        <v>325</v>
      </c>
      <c r="C212" s="16" t="s">
        <v>326</v>
      </c>
      <c r="D212" s="16" t="s">
        <v>161</v>
      </c>
      <c r="E212" s="10">
        <f>SUM(F212:W212)</f>
        <v>0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s="3" customFormat="1" ht="11.25">
      <c r="A213" s="4">
        <f t="shared" si="3"/>
        <v>209</v>
      </c>
      <c r="B213" s="16" t="s">
        <v>329</v>
      </c>
      <c r="C213" s="16" t="s">
        <v>330</v>
      </c>
      <c r="D213" s="16" t="s">
        <v>89</v>
      </c>
      <c r="E213" s="10">
        <f>SUM(F213:W213)</f>
        <v>0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" customFormat="1" ht="11.25">
      <c r="A214" s="4">
        <f t="shared" si="3"/>
        <v>210</v>
      </c>
      <c r="B214" s="16" t="s">
        <v>331</v>
      </c>
      <c r="C214" s="16" t="s">
        <v>332</v>
      </c>
      <c r="D214" s="16" t="s">
        <v>188</v>
      </c>
      <c r="E214" s="10">
        <f>SUM(F214:W214)</f>
        <v>0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s="3" customFormat="1" ht="11.25">
      <c r="A215" s="4">
        <f t="shared" si="3"/>
        <v>211</v>
      </c>
      <c r="B215" s="16" t="s">
        <v>333</v>
      </c>
      <c r="C215" s="16" t="s">
        <v>184</v>
      </c>
      <c r="D215" s="16" t="s">
        <v>238</v>
      </c>
      <c r="E215" s="10">
        <f>SUM(F215:W215)</f>
        <v>0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" customFormat="1" ht="11.25">
      <c r="A216" s="4">
        <f t="shared" si="3"/>
        <v>212</v>
      </c>
      <c r="B216" s="16" t="s">
        <v>333</v>
      </c>
      <c r="C216" s="16" t="s">
        <v>334</v>
      </c>
      <c r="D216" s="16" t="s">
        <v>238</v>
      </c>
      <c r="E216" s="10">
        <f>SUM(F216:W216)</f>
        <v>0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s="3" customFormat="1" ht="11.25">
      <c r="A217" s="4">
        <f t="shared" si="3"/>
        <v>213</v>
      </c>
      <c r="B217" s="16" t="s">
        <v>335</v>
      </c>
      <c r="C217" s="16" t="s">
        <v>336</v>
      </c>
      <c r="D217" s="16" t="s">
        <v>6</v>
      </c>
      <c r="E217" s="10">
        <f>SUM(F217:W217)</f>
        <v>0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" customFormat="1" ht="11.25">
      <c r="A218" s="4">
        <f t="shared" si="3"/>
        <v>214</v>
      </c>
      <c r="B218" s="16" t="s">
        <v>337</v>
      </c>
      <c r="C218" s="16" t="s">
        <v>338</v>
      </c>
      <c r="D218" s="16" t="s">
        <v>238</v>
      </c>
      <c r="E218" s="10">
        <f>SUM(F218:W218)</f>
        <v>0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s="3" customFormat="1" ht="11.25">
      <c r="A219" s="4">
        <f t="shared" si="3"/>
        <v>215</v>
      </c>
      <c r="B219" s="16" t="s">
        <v>341</v>
      </c>
      <c r="C219" s="16" t="s">
        <v>20</v>
      </c>
      <c r="D219" s="16" t="s">
        <v>171</v>
      </c>
      <c r="E219" s="10">
        <f>SUM(F219:W219)</f>
        <v>0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" customFormat="1" ht="11.25">
      <c r="A220" s="4">
        <f t="shared" si="3"/>
        <v>216</v>
      </c>
      <c r="B220" s="16" t="s">
        <v>342</v>
      </c>
      <c r="C220" s="16" t="s">
        <v>343</v>
      </c>
      <c r="D220" s="16" t="s">
        <v>238</v>
      </c>
      <c r="E220" s="10">
        <f>SUM(F220:W220)</f>
        <v>0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s="3" customFormat="1" ht="11.25">
      <c r="A221" s="4">
        <f t="shared" si="3"/>
        <v>217</v>
      </c>
      <c r="B221" s="16" t="s">
        <v>346</v>
      </c>
      <c r="C221" s="16" t="s">
        <v>20</v>
      </c>
      <c r="D221" s="16" t="s">
        <v>6</v>
      </c>
      <c r="E221" s="10">
        <f>SUM(F221:W221)</f>
        <v>0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s="3" customFormat="1" ht="11.25">
      <c r="A222" s="4">
        <f t="shared" si="3"/>
        <v>218</v>
      </c>
      <c r="B222" s="16" t="s">
        <v>347</v>
      </c>
      <c r="C222" s="16" t="s">
        <v>7</v>
      </c>
      <c r="D222" s="16" t="s">
        <v>75</v>
      </c>
      <c r="E222" s="10">
        <f>SUM(F222:W222)</f>
        <v>0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s="3" customFormat="1" ht="11.25">
      <c r="A223" s="4">
        <f t="shared" si="3"/>
        <v>219</v>
      </c>
      <c r="B223" s="16" t="s">
        <v>348</v>
      </c>
      <c r="C223" s="16" t="s">
        <v>8</v>
      </c>
      <c r="D223" s="16" t="s">
        <v>6</v>
      </c>
      <c r="E223" s="10">
        <f>SUM(F223:W223)</f>
        <v>0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" customFormat="1" ht="11.25">
      <c r="A224" s="4">
        <f t="shared" si="3"/>
        <v>220</v>
      </c>
      <c r="B224" s="16" t="s">
        <v>351</v>
      </c>
      <c r="C224" s="16" t="s">
        <v>7</v>
      </c>
      <c r="D224" s="16" t="s">
        <v>89</v>
      </c>
      <c r="E224" s="10">
        <f>SUM(F224:W224)</f>
        <v>0</v>
      </c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s="3" customFormat="1" ht="11.25">
      <c r="A225" s="4">
        <f t="shared" si="3"/>
        <v>221</v>
      </c>
      <c r="B225" s="16" t="s">
        <v>352</v>
      </c>
      <c r="C225" s="16" t="s">
        <v>264</v>
      </c>
      <c r="D225" s="16" t="s">
        <v>171</v>
      </c>
      <c r="E225" s="10">
        <f>SUM(F225:W225)</f>
        <v>0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" customFormat="1" ht="11.25">
      <c r="A226" s="4">
        <f t="shared" si="3"/>
        <v>222</v>
      </c>
      <c r="B226" s="16" t="s">
        <v>353</v>
      </c>
      <c r="C226" s="16" t="s">
        <v>68</v>
      </c>
      <c r="D226" s="16" t="s">
        <v>75</v>
      </c>
      <c r="E226" s="10">
        <f>SUM(F226:W226)</f>
        <v>0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s="3" customFormat="1" ht="11.25">
      <c r="A227" s="4">
        <f t="shared" si="3"/>
        <v>223</v>
      </c>
      <c r="B227" s="16" t="s">
        <v>354</v>
      </c>
      <c r="C227" s="16" t="s">
        <v>355</v>
      </c>
      <c r="D227" s="16" t="s">
        <v>89</v>
      </c>
      <c r="E227" s="10">
        <f>SUM(F227:W227)</f>
        <v>0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" customFormat="1" ht="11.25">
      <c r="A228" s="4">
        <f t="shared" si="3"/>
        <v>224</v>
      </c>
      <c r="B228" s="16" t="s">
        <v>357</v>
      </c>
      <c r="C228" s="16" t="s">
        <v>7</v>
      </c>
      <c r="D228" s="16" t="s">
        <v>171</v>
      </c>
      <c r="E228" s="10">
        <f>SUM(F228:W228)</f>
        <v>0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s="3" customFormat="1" ht="11.25">
      <c r="A229" s="4">
        <f t="shared" si="3"/>
        <v>225</v>
      </c>
      <c r="B229" s="16" t="s">
        <v>361</v>
      </c>
      <c r="C229" s="16" t="s">
        <v>68</v>
      </c>
      <c r="D229" s="16" t="s">
        <v>28</v>
      </c>
      <c r="E229" s="10">
        <f>SUM(F229:W229)</f>
        <v>0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" customFormat="1" ht="11.25">
      <c r="A230" s="4">
        <f t="shared" si="3"/>
        <v>226</v>
      </c>
      <c r="B230" s="16" t="s">
        <v>362</v>
      </c>
      <c r="C230" s="16" t="s">
        <v>268</v>
      </c>
      <c r="D230" s="16" t="s">
        <v>238</v>
      </c>
      <c r="E230" s="10">
        <f>SUM(F230:W230)</f>
        <v>0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s="3" customFormat="1" ht="11.25">
      <c r="A231" s="4">
        <f t="shared" si="3"/>
        <v>227</v>
      </c>
      <c r="B231" s="16" t="s">
        <v>363</v>
      </c>
      <c r="C231" s="16" t="s">
        <v>317</v>
      </c>
      <c r="D231" s="16" t="s">
        <v>75</v>
      </c>
      <c r="E231" s="10">
        <f>SUM(F231:W231)</f>
        <v>0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" customFormat="1" ht="11.25">
      <c r="A232" s="4">
        <f t="shared" si="3"/>
        <v>228</v>
      </c>
      <c r="B232" s="16" t="s">
        <v>364</v>
      </c>
      <c r="C232" s="16" t="s">
        <v>365</v>
      </c>
      <c r="D232" s="16" t="s">
        <v>154</v>
      </c>
      <c r="E232" s="10">
        <f>SUM(F232:W232)</f>
        <v>0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s="3" customFormat="1" ht="11.25">
      <c r="A233" s="4">
        <f t="shared" si="3"/>
        <v>229</v>
      </c>
      <c r="B233" s="16" t="s">
        <v>367</v>
      </c>
      <c r="C233" s="16" t="s">
        <v>13</v>
      </c>
      <c r="D233" s="16" t="s">
        <v>91</v>
      </c>
      <c r="E233" s="10">
        <f>SUM(F233:W233)</f>
        <v>0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" customFormat="1" ht="11.25">
      <c r="A234" s="4">
        <f t="shared" si="3"/>
        <v>230</v>
      </c>
      <c r="B234" s="16" t="s">
        <v>368</v>
      </c>
      <c r="C234" s="16" t="s">
        <v>245</v>
      </c>
      <c r="D234" s="16" t="s">
        <v>75</v>
      </c>
      <c r="E234" s="10">
        <f>SUM(F234:W234)</f>
        <v>0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s="3" customFormat="1" ht="11.25">
      <c r="A235" s="4">
        <f t="shared" si="3"/>
        <v>231</v>
      </c>
      <c r="B235" s="16" t="s">
        <v>369</v>
      </c>
      <c r="C235" s="16" t="s">
        <v>48</v>
      </c>
      <c r="D235" s="16" t="s">
        <v>154</v>
      </c>
      <c r="E235" s="10">
        <f>SUM(F235:W235)</f>
        <v>0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" customFormat="1" ht="11.25">
      <c r="A236" s="4">
        <f t="shared" si="3"/>
        <v>232</v>
      </c>
      <c r="B236" s="16" t="s">
        <v>370</v>
      </c>
      <c r="C236" s="16" t="s">
        <v>371</v>
      </c>
      <c r="D236" s="16" t="s">
        <v>154</v>
      </c>
      <c r="E236" s="10">
        <f>SUM(F236:W236)</f>
        <v>0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s="3" customFormat="1" ht="11.25">
      <c r="A237" s="4">
        <f t="shared" si="3"/>
        <v>233</v>
      </c>
      <c r="B237" s="16" t="s">
        <v>376</v>
      </c>
      <c r="C237" s="16" t="s">
        <v>12</v>
      </c>
      <c r="D237" s="16" t="s">
        <v>89</v>
      </c>
      <c r="E237" s="10">
        <f>SUM(F237:W237)</f>
        <v>0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" customFormat="1" ht="11.25">
      <c r="A238" s="4">
        <f t="shared" si="3"/>
        <v>234</v>
      </c>
      <c r="B238" s="16" t="s">
        <v>377</v>
      </c>
      <c r="C238" s="16" t="s">
        <v>378</v>
      </c>
      <c r="D238" s="16" t="s">
        <v>91</v>
      </c>
      <c r="E238" s="10">
        <f>SUM(F238:W238)</f>
        <v>0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s="3" customFormat="1" ht="11.25">
      <c r="A239" s="4">
        <f t="shared" si="3"/>
        <v>235</v>
      </c>
      <c r="B239" s="16" t="s">
        <v>379</v>
      </c>
      <c r="C239" s="16" t="s">
        <v>11</v>
      </c>
      <c r="D239" s="16" t="s">
        <v>154</v>
      </c>
      <c r="E239" s="10">
        <f>SUM(F239:W239)</f>
        <v>0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" customFormat="1" ht="11.25">
      <c r="A240" s="4">
        <f t="shared" si="3"/>
        <v>236</v>
      </c>
      <c r="B240" s="16" t="s">
        <v>380</v>
      </c>
      <c r="C240" s="16" t="s">
        <v>381</v>
      </c>
      <c r="D240" s="16" t="s">
        <v>6</v>
      </c>
      <c r="E240" s="10">
        <f>SUM(F240:W240)</f>
        <v>0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s="3" customFormat="1" ht="11.25">
      <c r="A241" s="4">
        <f t="shared" si="3"/>
        <v>237</v>
      </c>
      <c r="B241" s="16" t="s">
        <v>383</v>
      </c>
      <c r="C241" s="16" t="s">
        <v>33</v>
      </c>
      <c r="D241" s="16" t="s">
        <v>159</v>
      </c>
      <c r="E241" s="10">
        <f>SUM(F241:W241)</f>
        <v>0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" customFormat="1" ht="11.25">
      <c r="A242" s="4">
        <f t="shared" si="3"/>
        <v>238</v>
      </c>
      <c r="B242" s="16" t="s">
        <v>388</v>
      </c>
      <c r="C242" s="16" t="s">
        <v>12</v>
      </c>
      <c r="D242" s="16" t="s">
        <v>315</v>
      </c>
      <c r="E242" s="10">
        <f>SUM(F242:W242)</f>
        <v>0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s="3" customFormat="1" ht="11.25">
      <c r="A243" s="4">
        <f t="shared" si="3"/>
        <v>239</v>
      </c>
      <c r="B243" s="16" t="s">
        <v>389</v>
      </c>
      <c r="C243" s="16" t="s">
        <v>34</v>
      </c>
      <c r="D243" s="16" t="s">
        <v>75</v>
      </c>
      <c r="E243" s="10">
        <f>SUM(F243:W243)</f>
        <v>0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s="3" customFormat="1" ht="11.25">
      <c r="A244" s="4">
        <f t="shared" si="3"/>
        <v>240</v>
      </c>
      <c r="B244" s="16" t="s">
        <v>390</v>
      </c>
      <c r="C244" s="16" t="s">
        <v>391</v>
      </c>
      <c r="D244" s="16" t="s">
        <v>84</v>
      </c>
      <c r="E244" s="10">
        <f>SUM(F244:W244)</f>
        <v>0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s="3" customFormat="1" ht="11.25">
      <c r="A245" s="4">
        <f t="shared" si="3"/>
        <v>241</v>
      </c>
      <c r="B245" s="16" t="s">
        <v>394</v>
      </c>
      <c r="C245" s="16" t="s">
        <v>32</v>
      </c>
      <c r="D245" s="16" t="s">
        <v>315</v>
      </c>
      <c r="E245" s="10">
        <f>SUM(F245:W245)</f>
        <v>0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" customFormat="1" ht="11.25">
      <c r="A246" s="4">
        <f t="shared" si="3"/>
        <v>242</v>
      </c>
      <c r="B246" s="16" t="s">
        <v>395</v>
      </c>
      <c r="C246" s="16" t="s">
        <v>57</v>
      </c>
      <c r="D246" s="16" t="s">
        <v>154</v>
      </c>
      <c r="E246" s="10">
        <f>SUM(F246:W246)</f>
        <v>0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s="3" customFormat="1" ht="11.25">
      <c r="A247" s="4">
        <f t="shared" si="3"/>
        <v>243</v>
      </c>
      <c r="B247" s="16" t="s">
        <v>396</v>
      </c>
      <c r="C247" s="16" t="s">
        <v>397</v>
      </c>
      <c r="D247" s="16" t="s">
        <v>238</v>
      </c>
      <c r="E247" s="10">
        <f>SUM(F247:W247)</f>
        <v>0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" customFormat="1" ht="11.25">
      <c r="A248" s="4">
        <f t="shared" si="3"/>
        <v>244</v>
      </c>
      <c r="B248" s="16" t="s">
        <v>398</v>
      </c>
      <c r="C248" s="16" t="s">
        <v>399</v>
      </c>
      <c r="D248" s="16" t="s">
        <v>315</v>
      </c>
      <c r="E248" s="10">
        <f>SUM(F248:W248)</f>
        <v>0</v>
      </c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s="3" customFormat="1" ht="11.25">
      <c r="A249" s="4">
        <f t="shared" si="3"/>
        <v>245</v>
      </c>
      <c r="B249" s="16" t="s">
        <v>400</v>
      </c>
      <c r="C249" s="16" t="s">
        <v>401</v>
      </c>
      <c r="D249" s="16" t="s">
        <v>154</v>
      </c>
      <c r="E249" s="10">
        <f>SUM(F249:W249)</f>
        <v>0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" customFormat="1" ht="11.25">
      <c r="A250" s="4">
        <f t="shared" si="3"/>
        <v>246</v>
      </c>
      <c r="B250" s="16" t="s">
        <v>402</v>
      </c>
      <c r="C250" s="16" t="s">
        <v>16</v>
      </c>
      <c r="D250" s="16" t="s">
        <v>315</v>
      </c>
      <c r="E250" s="10">
        <f>SUM(F250:W250)</f>
        <v>0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s="3" customFormat="1" ht="11.25">
      <c r="A251" s="4">
        <f t="shared" si="3"/>
        <v>247</v>
      </c>
      <c r="B251" s="16" t="s">
        <v>404</v>
      </c>
      <c r="C251" s="16" t="s">
        <v>274</v>
      </c>
      <c r="D251" s="16" t="s">
        <v>315</v>
      </c>
      <c r="E251" s="10">
        <f>SUM(F251:W251)</f>
        <v>0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" customFormat="1" ht="11.25">
      <c r="A252" s="4">
        <f t="shared" si="3"/>
        <v>248</v>
      </c>
      <c r="B252" s="16" t="s">
        <v>405</v>
      </c>
      <c r="C252" s="16" t="s">
        <v>15</v>
      </c>
      <c r="D252" s="16" t="s">
        <v>315</v>
      </c>
      <c r="E252" s="10">
        <f>SUM(F252:W252)</f>
        <v>0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s="3" customFormat="1" ht="11.25">
      <c r="A253" s="4">
        <f t="shared" si="3"/>
        <v>249</v>
      </c>
      <c r="B253" s="16" t="s">
        <v>406</v>
      </c>
      <c r="C253" s="16" t="s">
        <v>407</v>
      </c>
      <c r="D253" s="16" t="s">
        <v>89</v>
      </c>
      <c r="E253" s="10">
        <f>SUM(F253:W253)</f>
        <v>0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" customFormat="1" ht="11.25">
      <c r="A254" s="4">
        <f t="shared" si="3"/>
        <v>250</v>
      </c>
      <c r="B254" s="16" t="s">
        <v>408</v>
      </c>
      <c r="C254" s="16" t="s">
        <v>409</v>
      </c>
      <c r="D254" s="16" t="s">
        <v>238</v>
      </c>
      <c r="E254" s="10">
        <f>SUM(F254:W254)</f>
        <v>0</v>
      </c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s="3" customFormat="1" ht="11.25">
      <c r="A255" s="4">
        <f t="shared" si="3"/>
        <v>251</v>
      </c>
      <c r="B255" s="16" t="s">
        <v>410</v>
      </c>
      <c r="C255" s="16" t="s">
        <v>410</v>
      </c>
      <c r="D255" s="16" t="s">
        <v>6</v>
      </c>
      <c r="E255" s="10">
        <f>SUM(F255:W255)</f>
        <v>0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" customFormat="1" ht="11.25">
      <c r="A256" s="4">
        <f t="shared" si="3"/>
        <v>252</v>
      </c>
      <c r="B256" s="16" t="s">
        <v>411</v>
      </c>
      <c r="C256" s="16" t="s">
        <v>145</v>
      </c>
      <c r="D256" s="16" t="s">
        <v>75</v>
      </c>
      <c r="E256" s="10">
        <f>SUM(F256:W256)</f>
        <v>0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s="3" customFormat="1" ht="11.25">
      <c r="A257" s="4">
        <f t="shared" si="3"/>
        <v>253</v>
      </c>
      <c r="B257" s="16" t="s">
        <v>412</v>
      </c>
      <c r="C257" s="16" t="s">
        <v>45</v>
      </c>
      <c r="D257" s="16" t="s">
        <v>27</v>
      </c>
      <c r="E257" s="10">
        <f>SUM(F257:W257)</f>
        <v>0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" customFormat="1" ht="11.25">
      <c r="A258" s="4">
        <f t="shared" si="3"/>
        <v>254</v>
      </c>
      <c r="B258" s="16" t="s">
        <v>413</v>
      </c>
      <c r="C258" s="16" t="s">
        <v>151</v>
      </c>
      <c r="D258" s="16" t="s">
        <v>154</v>
      </c>
      <c r="E258" s="10">
        <f>SUM(F258:W258)</f>
        <v>0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s="3" customFormat="1" ht="11.25">
      <c r="A259" s="4">
        <f t="shared" si="3"/>
        <v>255</v>
      </c>
      <c r="B259" s="16" t="s">
        <v>414</v>
      </c>
      <c r="C259" s="16" t="s">
        <v>12</v>
      </c>
      <c r="D259" s="16" t="s">
        <v>188</v>
      </c>
      <c r="E259" s="10">
        <f>SUM(F259:W259)</f>
        <v>0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" customFormat="1" ht="11.25">
      <c r="A260" s="4">
        <f t="shared" si="3"/>
        <v>256</v>
      </c>
      <c r="B260" s="16" t="s">
        <v>415</v>
      </c>
      <c r="C260" s="16" t="s">
        <v>11</v>
      </c>
      <c r="D260" s="16" t="s">
        <v>154</v>
      </c>
      <c r="E260" s="10">
        <f>SUM(F260:W260)</f>
        <v>0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s="3" customFormat="1" ht="11.25">
      <c r="A261" s="4">
        <f aca="true" t="shared" si="4" ref="A261:A324">A260+1</f>
        <v>257</v>
      </c>
      <c r="B261" s="16" t="s">
        <v>416</v>
      </c>
      <c r="C261" s="16" t="s">
        <v>149</v>
      </c>
      <c r="D261" s="16" t="s">
        <v>6</v>
      </c>
      <c r="E261" s="10">
        <f>SUM(F261:W261)</f>
        <v>0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" customFormat="1" ht="11.25">
      <c r="A262" s="4">
        <f t="shared" si="4"/>
        <v>258</v>
      </c>
      <c r="B262" s="16" t="s">
        <v>417</v>
      </c>
      <c r="C262" s="16" t="s">
        <v>36</v>
      </c>
      <c r="D262" s="16" t="s">
        <v>315</v>
      </c>
      <c r="E262" s="10">
        <f>SUM(F262:W262)</f>
        <v>0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s="3" customFormat="1" ht="11.25">
      <c r="A263" s="4">
        <f t="shared" si="4"/>
        <v>259</v>
      </c>
      <c r="B263" s="16" t="s">
        <v>418</v>
      </c>
      <c r="C263" s="16" t="s">
        <v>419</v>
      </c>
      <c r="D263" s="16" t="s">
        <v>27</v>
      </c>
      <c r="E263" s="10">
        <f>SUM(F263:W263)</f>
        <v>0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" customFormat="1" ht="11.25">
      <c r="A264" s="4">
        <f t="shared" si="4"/>
        <v>260</v>
      </c>
      <c r="B264" s="16" t="s">
        <v>420</v>
      </c>
      <c r="C264" s="16" t="s">
        <v>274</v>
      </c>
      <c r="D264" s="16" t="s">
        <v>161</v>
      </c>
      <c r="E264" s="10">
        <f>SUM(F264:W264)</f>
        <v>0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s="3" customFormat="1" ht="11.25">
      <c r="A265" s="4">
        <f t="shared" si="4"/>
        <v>261</v>
      </c>
      <c r="B265" s="16" t="s">
        <v>422</v>
      </c>
      <c r="C265" s="16" t="s">
        <v>423</v>
      </c>
      <c r="D265" s="16" t="s">
        <v>154</v>
      </c>
      <c r="E265" s="10">
        <f>SUM(F265:W265)</f>
        <v>0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s="3" customFormat="1" ht="11.25">
      <c r="A266" s="4">
        <f t="shared" si="4"/>
        <v>262</v>
      </c>
      <c r="B266" s="16" t="s">
        <v>424</v>
      </c>
      <c r="C266" s="16" t="s">
        <v>11</v>
      </c>
      <c r="D266" s="16" t="s">
        <v>238</v>
      </c>
      <c r="E266" s="10">
        <f>SUM(F266:W266)</f>
        <v>0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s="3" customFormat="1" ht="11.25">
      <c r="A267" s="4">
        <f t="shared" si="4"/>
        <v>263</v>
      </c>
      <c r="B267" s="16" t="s">
        <v>427</v>
      </c>
      <c r="C267" s="16" t="s">
        <v>31</v>
      </c>
      <c r="D267" s="16" t="s">
        <v>238</v>
      </c>
      <c r="E267" s="10">
        <f>SUM(F267:W267)</f>
        <v>0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" customFormat="1" ht="11.25">
      <c r="A268" s="4">
        <f t="shared" si="4"/>
        <v>264</v>
      </c>
      <c r="B268" s="16" t="s">
        <v>427</v>
      </c>
      <c r="C268" s="16" t="s">
        <v>45</v>
      </c>
      <c r="D268" s="16" t="s">
        <v>75</v>
      </c>
      <c r="E268" s="10">
        <f>SUM(F268:W268)</f>
        <v>0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s="3" customFormat="1" ht="11.25">
      <c r="A269" s="4">
        <f t="shared" si="4"/>
        <v>265</v>
      </c>
      <c r="B269" s="16" t="s">
        <v>430</v>
      </c>
      <c r="C269" s="16" t="s">
        <v>36</v>
      </c>
      <c r="D269" s="16" t="s">
        <v>91</v>
      </c>
      <c r="E269" s="10">
        <f>SUM(F269:W269)</f>
        <v>0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" customFormat="1" ht="11.25">
      <c r="A270" s="4">
        <f t="shared" si="4"/>
        <v>266</v>
      </c>
      <c r="B270" s="16" t="s">
        <v>202</v>
      </c>
      <c r="C270" s="16" t="s">
        <v>7</v>
      </c>
      <c r="D270" s="16" t="s">
        <v>188</v>
      </c>
      <c r="E270" s="10">
        <f>SUM(F270:W270)</f>
        <v>0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s="3" customFormat="1" ht="11.25">
      <c r="A271" s="4">
        <f t="shared" si="4"/>
        <v>267</v>
      </c>
      <c r="B271" s="16" t="s">
        <v>431</v>
      </c>
      <c r="C271" s="16" t="s">
        <v>12</v>
      </c>
      <c r="D271" s="16" t="s">
        <v>220</v>
      </c>
      <c r="E271" s="10">
        <f>SUM(F271:W271)</f>
        <v>0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" customFormat="1" ht="11.25">
      <c r="A272" s="4">
        <f t="shared" si="4"/>
        <v>268</v>
      </c>
      <c r="B272" s="16" t="s">
        <v>242</v>
      </c>
      <c r="C272" s="16" t="s">
        <v>29</v>
      </c>
      <c r="D272" s="16" t="s">
        <v>171</v>
      </c>
      <c r="E272" s="10">
        <f>SUM(F272:W272)</f>
        <v>0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s="3" customFormat="1" ht="11.25">
      <c r="A273" s="4">
        <f t="shared" si="4"/>
        <v>269</v>
      </c>
      <c r="B273" s="16" t="s">
        <v>435</v>
      </c>
      <c r="C273" s="16" t="s">
        <v>16</v>
      </c>
      <c r="D273" s="16" t="s">
        <v>238</v>
      </c>
      <c r="E273" s="10">
        <f>SUM(F273:W273)</f>
        <v>0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" customFormat="1" ht="11.25">
      <c r="A274" s="4">
        <f t="shared" si="4"/>
        <v>270</v>
      </c>
      <c r="B274" s="16" t="s">
        <v>436</v>
      </c>
      <c r="C274" s="16" t="s">
        <v>16</v>
      </c>
      <c r="D274" s="16" t="s">
        <v>27</v>
      </c>
      <c r="E274" s="10">
        <f>SUM(F274:W274)</f>
        <v>0</v>
      </c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s="3" customFormat="1" ht="11.25">
      <c r="A275" s="4">
        <f t="shared" si="4"/>
        <v>271</v>
      </c>
      <c r="B275" s="16" t="s">
        <v>437</v>
      </c>
      <c r="C275" s="16" t="s">
        <v>12</v>
      </c>
      <c r="D275" s="16" t="s">
        <v>154</v>
      </c>
      <c r="E275" s="10">
        <f>SUM(F275:W275)</f>
        <v>0</v>
      </c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" customFormat="1" ht="11.25">
      <c r="A276" s="4">
        <f t="shared" si="4"/>
        <v>272</v>
      </c>
      <c r="B276" s="16" t="s">
        <v>439</v>
      </c>
      <c r="C276" s="16" t="s">
        <v>145</v>
      </c>
      <c r="D276" s="16" t="s">
        <v>9</v>
      </c>
      <c r="E276" s="10">
        <f>SUM(F276:W276)</f>
        <v>0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s="3" customFormat="1" ht="11.25">
      <c r="A277" s="4">
        <f t="shared" si="4"/>
        <v>273</v>
      </c>
      <c r="B277" s="16" t="s">
        <v>306</v>
      </c>
      <c r="C277" s="16" t="s">
        <v>306</v>
      </c>
      <c r="D277" s="16" t="s">
        <v>91</v>
      </c>
      <c r="E277" s="10">
        <f>SUM(F277:W277)</f>
        <v>0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" customFormat="1" ht="11.25">
      <c r="A278" s="4">
        <f t="shared" si="4"/>
        <v>274</v>
      </c>
      <c r="B278" s="16" t="s">
        <v>441</v>
      </c>
      <c r="C278" s="16" t="s">
        <v>43</v>
      </c>
      <c r="D278" s="16" t="s">
        <v>89</v>
      </c>
      <c r="E278" s="10">
        <f>SUM(F278:W278)</f>
        <v>0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s="3" customFormat="1" ht="11.25">
      <c r="A279" s="4">
        <f t="shared" si="4"/>
        <v>275</v>
      </c>
      <c r="B279" s="16" t="s">
        <v>442</v>
      </c>
      <c r="C279" s="16" t="s">
        <v>16</v>
      </c>
      <c r="D279" s="16" t="s">
        <v>238</v>
      </c>
      <c r="E279" s="10">
        <f>SUM(F279:W279)</f>
        <v>0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" customFormat="1" ht="11.25">
      <c r="A280" s="4">
        <f t="shared" si="4"/>
        <v>276</v>
      </c>
      <c r="B280" s="16" t="s">
        <v>445</v>
      </c>
      <c r="C280" s="16" t="s">
        <v>8</v>
      </c>
      <c r="D280" s="16" t="s">
        <v>75</v>
      </c>
      <c r="E280" s="10">
        <f>SUM(F280:W280)</f>
        <v>0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s="3" customFormat="1" ht="11.25">
      <c r="A281" s="4">
        <f t="shared" si="4"/>
        <v>277</v>
      </c>
      <c r="B281" s="16" t="s">
        <v>446</v>
      </c>
      <c r="C281" s="16" t="s">
        <v>243</v>
      </c>
      <c r="D281" s="16" t="s">
        <v>159</v>
      </c>
      <c r="E281" s="10">
        <f>SUM(F281:W281)</f>
        <v>0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" customFormat="1" ht="11.25">
      <c r="A282" s="4">
        <f t="shared" si="4"/>
        <v>278</v>
      </c>
      <c r="B282" s="16" t="s">
        <v>447</v>
      </c>
      <c r="C282" s="16" t="s">
        <v>274</v>
      </c>
      <c r="D282" s="16" t="s">
        <v>6</v>
      </c>
      <c r="E282" s="10">
        <f>SUM(F282:W282)</f>
        <v>0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s="3" customFormat="1" ht="11.25">
      <c r="A283" s="4">
        <f t="shared" si="4"/>
        <v>279</v>
      </c>
      <c r="B283" s="16" t="s">
        <v>448</v>
      </c>
      <c r="C283" s="16" t="s">
        <v>20</v>
      </c>
      <c r="D283" s="16" t="s">
        <v>161</v>
      </c>
      <c r="E283" s="10">
        <f>SUM(F283:W283)</f>
        <v>0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" customFormat="1" ht="11.25">
      <c r="A284" s="4">
        <f t="shared" si="4"/>
        <v>280</v>
      </c>
      <c r="B284" s="16" t="s">
        <v>449</v>
      </c>
      <c r="C284" s="16" t="s">
        <v>274</v>
      </c>
      <c r="D284" s="16" t="s">
        <v>75</v>
      </c>
      <c r="E284" s="10">
        <f>SUM(F284:W284)</f>
        <v>0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s="3" customFormat="1" ht="11.25">
      <c r="A285" s="4">
        <f t="shared" si="4"/>
        <v>281</v>
      </c>
      <c r="B285" s="16" t="s">
        <v>450</v>
      </c>
      <c r="C285" s="16" t="s">
        <v>149</v>
      </c>
      <c r="D285" s="16" t="s">
        <v>159</v>
      </c>
      <c r="E285" s="10">
        <f>SUM(F285:W285)</f>
        <v>0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" customFormat="1" ht="11.25">
      <c r="A286" s="4">
        <f t="shared" si="4"/>
        <v>282</v>
      </c>
      <c r="B286" s="16" t="s">
        <v>451</v>
      </c>
      <c r="C286" s="16" t="s">
        <v>147</v>
      </c>
      <c r="D286" s="16" t="s">
        <v>161</v>
      </c>
      <c r="E286" s="10">
        <f>SUM(F286:W286)</f>
        <v>0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s="3" customFormat="1" ht="11.25">
      <c r="A287" s="4">
        <f t="shared" si="4"/>
        <v>283</v>
      </c>
      <c r="B287" s="16" t="s">
        <v>452</v>
      </c>
      <c r="C287" s="16" t="s">
        <v>5</v>
      </c>
      <c r="D287" s="16" t="s">
        <v>154</v>
      </c>
      <c r="E287" s="10">
        <f>SUM(F287:W287)</f>
        <v>0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s="3" customFormat="1" ht="11.25">
      <c r="A288" s="4">
        <f t="shared" si="4"/>
        <v>284</v>
      </c>
      <c r="B288" s="16" t="s">
        <v>455</v>
      </c>
      <c r="C288" s="16" t="s">
        <v>274</v>
      </c>
      <c r="D288" s="16" t="s">
        <v>315</v>
      </c>
      <c r="E288" s="10">
        <f>SUM(F288:W288)</f>
        <v>0</v>
      </c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s="3" customFormat="1" ht="11.25">
      <c r="A289" s="4">
        <f t="shared" si="4"/>
        <v>285</v>
      </c>
      <c r="B289" s="16" t="s">
        <v>456</v>
      </c>
      <c r="C289" s="16" t="s">
        <v>163</v>
      </c>
      <c r="D289" s="16" t="s">
        <v>220</v>
      </c>
      <c r="E289" s="10">
        <f>SUM(F289:W289)</f>
        <v>0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" customFormat="1" ht="11.25">
      <c r="A290" s="4">
        <f t="shared" si="4"/>
        <v>286</v>
      </c>
      <c r="B290" s="16" t="s">
        <v>44</v>
      </c>
      <c r="C290" s="16" t="s">
        <v>45</v>
      </c>
      <c r="D290" s="16" t="s">
        <v>75</v>
      </c>
      <c r="E290" s="10">
        <f>SUM(F290:W290)</f>
        <v>0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s="3" customFormat="1" ht="11.25">
      <c r="A291" s="4">
        <f t="shared" si="4"/>
        <v>287</v>
      </c>
      <c r="B291" s="16" t="s">
        <v>458</v>
      </c>
      <c r="C291" s="16" t="s">
        <v>12</v>
      </c>
      <c r="D291" s="16" t="s">
        <v>315</v>
      </c>
      <c r="E291" s="10">
        <f>SUM(F291:W291)</f>
        <v>0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" customFormat="1" ht="11.25">
      <c r="A292" s="4">
        <f t="shared" si="4"/>
        <v>288</v>
      </c>
      <c r="B292" s="16" t="s">
        <v>459</v>
      </c>
      <c r="C292" s="16" t="s">
        <v>32</v>
      </c>
      <c r="D292" s="16" t="s">
        <v>171</v>
      </c>
      <c r="E292" s="10">
        <f>SUM(F292:W292)</f>
        <v>0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s="3" customFormat="1" ht="11.25">
      <c r="A293" s="4">
        <f t="shared" si="4"/>
        <v>289</v>
      </c>
      <c r="B293" s="16" t="s">
        <v>460</v>
      </c>
      <c r="C293" s="16" t="s">
        <v>378</v>
      </c>
      <c r="D293" s="16" t="s">
        <v>6</v>
      </c>
      <c r="E293" s="10">
        <f>SUM(F293:W293)</f>
        <v>0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" customFormat="1" ht="11.25">
      <c r="A294" s="4">
        <f t="shared" si="4"/>
        <v>290</v>
      </c>
      <c r="B294" s="16" t="s">
        <v>461</v>
      </c>
      <c r="C294" s="16" t="s">
        <v>317</v>
      </c>
      <c r="D294" s="16" t="s">
        <v>161</v>
      </c>
      <c r="E294" s="10">
        <f>SUM(F294:W294)</f>
        <v>0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s="3" customFormat="1" ht="11.25">
      <c r="A295" s="4">
        <f t="shared" si="4"/>
        <v>291</v>
      </c>
      <c r="B295" s="16" t="s">
        <v>196</v>
      </c>
      <c r="C295" s="16" t="s">
        <v>5</v>
      </c>
      <c r="D295" s="16" t="s">
        <v>91</v>
      </c>
      <c r="E295" s="10">
        <f>SUM(F295:W295)</f>
        <v>0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13" customFormat="1" ht="11.25">
      <c r="A296" s="4">
        <f t="shared" si="4"/>
        <v>292</v>
      </c>
      <c r="B296" s="16" t="s">
        <v>462</v>
      </c>
      <c r="C296" s="16" t="s">
        <v>264</v>
      </c>
      <c r="D296" s="16" t="s">
        <v>171</v>
      </c>
      <c r="E296" s="10">
        <f>SUM(F296:W296)</f>
        <v>0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s="3" customFormat="1" ht="11.25">
      <c r="A297" s="4">
        <f t="shared" si="4"/>
        <v>293</v>
      </c>
      <c r="B297" s="16" t="s">
        <v>465</v>
      </c>
      <c r="C297" s="16" t="s">
        <v>32</v>
      </c>
      <c r="D297" s="16" t="s">
        <v>188</v>
      </c>
      <c r="E297" s="10">
        <f>SUM(F297:W297)</f>
        <v>0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" customFormat="1" ht="11.25">
      <c r="A298" s="4">
        <f t="shared" si="4"/>
        <v>294</v>
      </c>
      <c r="B298" s="16" t="s">
        <v>466</v>
      </c>
      <c r="C298" s="16" t="s">
        <v>5</v>
      </c>
      <c r="D298" s="16" t="s">
        <v>89</v>
      </c>
      <c r="E298" s="10">
        <f>SUM(F298:W298)</f>
        <v>0</v>
      </c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s="3" customFormat="1" ht="11.25">
      <c r="A299" s="4">
        <f t="shared" si="4"/>
        <v>295</v>
      </c>
      <c r="B299" s="16" t="s">
        <v>467</v>
      </c>
      <c r="C299" s="16" t="s">
        <v>359</v>
      </c>
      <c r="D299" s="16" t="s">
        <v>315</v>
      </c>
      <c r="E299" s="10">
        <f>SUM(F299:W299)</f>
        <v>0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" customFormat="1" ht="11.25">
      <c r="A300" s="4">
        <f t="shared" si="4"/>
        <v>296</v>
      </c>
      <c r="B300" s="16" t="s">
        <v>468</v>
      </c>
      <c r="C300" s="16" t="s">
        <v>13</v>
      </c>
      <c r="D300" s="16" t="s">
        <v>154</v>
      </c>
      <c r="E300" s="10">
        <f>SUM(F300:W300)</f>
        <v>0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s="3" customFormat="1" ht="11.25">
      <c r="A301" s="4">
        <f t="shared" si="4"/>
        <v>297</v>
      </c>
      <c r="B301" s="16" t="s">
        <v>469</v>
      </c>
      <c r="C301" s="16" t="s">
        <v>42</v>
      </c>
      <c r="D301" s="16" t="s">
        <v>6</v>
      </c>
      <c r="E301" s="10">
        <f>SUM(F301:W301)</f>
        <v>0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" customFormat="1" ht="11.25">
      <c r="A302" s="4">
        <f t="shared" si="4"/>
        <v>298</v>
      </c>
      <c r="B302" s="16" t="s">
        <v>470</v>
      </c>
      <c r="C302" s="16" t="s">
        <v>8</v>
      </c>
      <c r="D302" s="16" t="s">
        <v>91</v>
      </c>
      <c r="E302" s="10">
        <f>SUM(F302:W302)</f>
        <v>0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s="3" customFormat="1" ht="11.25">
      <c r="A303" s="4">
        <f t="shared" si="4"/>
        <v>299</v>
      </c>
      <c r="B303" s="16" t="s">
        <v>471</v>
      </c>
      <c r="C303" s="16" t="s">
        <v>8</v>
      </c>
      <c r="D303" s="16" t="s">
        <v>315</v>
      </c>
      <c r="E303" s="10">
        <f>SUM(F303:W303)</f>
        <v>0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" customFormat="1" ht="11.25">
      <c r="A304" s="4">
        <f t="shared" si="4"/>
        <v>300</v>
      </c>
      <c r="B304" s="16" t="s">
        <v>472</v>
      </c>
      <c r="C304" s="16" t="s">
        <v>24</v>
      </c>
      <c r="D304" s="16" t="s">
        <v>157</v>
      </c>
      <c r="E304" s="10">
        <f>SUM(F304:W304)</f>
        <v>0</v>
      </c>
      <c r="F304" s="6"/>
      <c r="G304" s="6"/>
      <c r="H304" s="6" t="s">
        <v>130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s="3" customFormat="1" ht="11.25">
      <c r="A305" s="4">
        <f t="shared" si="4"/>
        <v>301</v>
      </c>
      <c r="B305" s="16" t="s">
        <v>474</v>
      </c>
      <c r="C305" s="16" t="s">
        <v>475</v>
      </c>
      <c r="D305" s="16" t="s">
        <v>154</v>
      </c>
      <c r="E305" s="10">
        <f>SUM(F305:W305)</f>
        <v>0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" customFormat="1" ht="11.25">
      <c r="A306" s="4">
        <f t="shared" si="4"/>
        <v>302</v>
      </c>
      <c r="B306" s="16" t="s">
        <v>476</v>
      </c>
      <c r="C306" s="16" t="s">
        <v>13</v>
      </c>
      <c r="D306" s="16" t="s">
        <v>75</v>
      </c>
      <c r="E306" s="10">
        <f>SUM(F306:W306)</f>
        <v>0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s="3" customFormat="1" ht="11.25">
      <c r="A307" s="4">
        <f t="shared" si="4"/>
        <v>303</v>
      </c>
      <c r="B307" s="16" t="s">
        <v>140</v>
      </c>
      <c r="C307" s="16" t="s">
        <v>477</v>
      </c>
      <c r="D307" s="16" t="s">
        <v>75</v>
      </c>
      <c r="E307" s="10">
        <f>SUM(F307:W307)</f>
        <v>0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" customFormat="1" ht="11.25">
      <c r="A308" s="4">
        <f t="shared" si="4"/>
        <v>304</v>
      </c>
      <c r="B308" s="16" t="s">
        <v>478</v>
      </c>
      <c r="C308" s="16" t="s">
        <v>334</v>
      </c>
      <c r="D308" s="16" t="s">
        <v>89</v>
      </c>
      <c r="E308" s="10">
        <f>SUM(F308:W308)</f>
        <v>0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s="3" customFormat="1" ht="11.25">
      <c r="A309" s="4">
        <f t="shared" si="4"/>
        <v>305</v>
      </c>
      <c r="B309" s="16" t="s">
        <v>479</v>
      </c>
      <c r="C309" s="16" t="s">
        <v>480</v>
      </c>
      <c r="D309" s="16" t="s">
        <v>315</v>
      </c>
      <c r="E309" s="10">
        <f>SUM(F309:W309)</f>
        <v>0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s="3" customFormat="1" ht="11.25">
      <c r="A310" s="4">
        <f t="shared" si="4"/>
        <v>306</v>
      </c>
      <c r="B310" s="16" t="s">
        <v>484</v>
      </c>
      <c r="C310" s="16" t="s">
        <v>24</v>
      </c>
      <c r="D310" s="16" t="s">
        <v>200</v>
      </c>
      <c r="E310" s="10">
        <f>SUM(F310:W310)</f>
        <v>0</v>
      </c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s="3" customFormat="1" ht="11.25">
      <c r="A311" s="4">
        <f t="shared" si="4"/>
        <v>307</v>
      </c>
      <c r="B311" s="16" t="s">
        <v>485</v>
      </c>
      <c r="C311" s="16" t="s">
        <v>13</v>
      </c>
      <c r="D311" s="16" t="s">
        <v>220</v>
      </c>
      <c r="E311" s="10">
        <f>SUM(F311:W311)</f>
        <v>0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s="3" customFormat="1" ht="11.25">
      <c r="A312" s="4">
        <f t="shared" si="4"/>
        <v>308</v>
      </c>
      <c r="B312" s="16" t="s">
        <v>486</v>
      </c>
      <c r="C312" s="16" t="s">
        <v>36</v>
      </c>
      <c r="D312" s="16" t="s">
        <v>75</v>
      </c>
      <c r="E312" s="10">
        <f>SUM(F312:W312)</f>
        <v>0</v>
      </c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s="3" customFormat="1" ht="11.25">
      <c r="A313" s="4">
        <f t="shared" si="4"/>
        <v>309</v>
      </c>
      <c r="B313" s="16" t="s">
        <v>47</v>
      </c>
      <c r="C313" s="16" t="s">
        <v>487</v>
      </c>
      <c r="D313" s="16" t="s">
        <v>315</v>
      </c>
      <c r="E313" s="10">
        <f>SUM(F313:W313)</f>
        <v>0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s="3" customFormat="1" ht="11.25">
      <c r="A314" s="4">
        <f t="shared" si="4"/>
        <v>310</v>
      </c>
      <c r="B314" s="16" t="s">
        <v>488</v>
      </c>
      <c r="C314" s="16" t="s">
        <v>12</v>
      </c>
      <c r="D314" s="16" t="s">
        <v>315</v>
      </c>
      <c r="E314" s="10">
        <f>SUM(F314:W314)</f>
        <v>0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s="3" customFormat="1" ht="11.25">
      <c r="A315" s="4">
        <f t="shared" si="4"/>
        <v>311</v>
      </c>
      <c r="B315" s="16" t="s">
        <v>489</v>
      </c>
      <c r="C315" s="16" t="s">
        <v>16</v>
      </c>
      <c r="D315" s="16" t="s">
        <v>315</v>
      </c>
      <c r="E315" s="10">
        <f>SUM(F315:W315)</f>
        <v>0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s="3" customFormat="1" ht="11.25">
      <c r="A316" s="4">
        <f t="shared" si="4"/>
        <v>312</v>
      </c>
      <c r="B316" s="16" t="s">
        <v>493</v>
      </c>
      <c r="C316" s="16" t="s">
        <v>10</v>
      </c>
      <c r="D316" s="16" t="s">
        <v>91</v>
      </c>
      <c r="E316" s="10">
        <f>SUM(F316:W316)</f>
        <v>0</v>
      </c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s="3" customFormat="1" ht="11.25">
      <c r="A317" s="4">
        <f t="shared" si="4"/>
        <v>313</v>
      </c>
      <c r="B317" s="16" t="s">
        <v>496</v>
      </c>
      <c r="C317" s="16" t="s">
        <v>48</v>
      </c>
      <c r="D317" s="16" t="s">
        <v>27</v>
      </c>
      <c r="E317" s="10">
        <f>SUM(F317:W317)</f>
        <v>0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s="3" customFormat="1" ht="11.25">
      <c r="A318" s="4">
        <f t="shared" si="4"/>
        <v>314</v>
      </c>
      <c r="B318" s="16" t="s">
        <v>290</v>
      </c>
      <c r="C318" s="16" t="s">
        <v>497</v>
      </c>
      <c r="D318" s="16" t="s">
        <v>27</v>
      </c>
      <c r="E318" s="10">
        <f>SUM(F318:W318)</f>
        <v>0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s="3" customFormat="1" ht="11.25">
      <c r="A319" s="4">
        <f t="shared" si="4"/>
        <v>315</v>
      </c>
      <c r="B319" s="16" t="s">
        <v>498</v>
      </c>
      <c r="C319" s="16" t="s">
        <v>48</v>
      </c>
      <c r="D319" s="16" t="s">
        <v>161</v>
      </c>
      <c r="E319" s="10">
        <f>SUM(F319:W319)</f>
        <v>0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s="3" customFormat="1" ht="11.25">
      <c r="A320" s="4">
        <f t="shared" si="4"/>
        <v>316</v>
      </c>
      <c r="B320" s="16" t="s">
        <v>501</v>
      </c>
      <c r="C320" s="16" t="s">
        <v>45</v>
      </c>
      <c r="D320" s="16" t="s">
        <v>161</v>
      </c>
      <c r="E320" s="10">
        <f>SUM(F320:W320)</f>
        <v>0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s="3" customFormat="1" ht="11.25">
      <c r="A321" s="4">
        <f t="shared" si="4"/>
        <v>317</v>
      </c>
      <c r="B321" s="16" t="s">
        <v>502</v>
      </c>
      <c r="C321" s="16" t="s">
        <v>103</v>
      </c>
      <c r="D321" s="16" t="s">
        <v>161</v>
      </c>
      <c r="E321" s="10">
        <f>SUM(F321:W321)</f>
        <v>0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s="3" customFormat="1" ht="11.25">
      <c r="A322" s="4">
        <f t="shared" si="4"/>
        <v>318</v>
      </c>
      <c r="B322" s="16" t="s">
        <v>503</v>
      </c>
      <c r="C322" s="16" t="s">
        <v>15</v>
      </c>
      <c r="D322" s="16" t="s">
        <v>159</v>
      </c>
      <c r="E322" s="10">
        <f>SUM(F322:W322)</f>
        <v>0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s="3" customFormat="1" ht="11.25">
      <c r="A323" s="4">
        <f t="shared" si="4"/>
        <v>319</v>
      </c>
      <c r="B323" s="16" t="s">
        <v>504</v>
      </c>
      <c r="C323" s="16" t="s">
        <v>34</v>
      </c>
      <c r="D323" s="16" t="s">
        <v>27</v>
      </c>
      <c r="E323" s="10">
        <f>SUM(F323:W323)</f>
        <v>0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s="3" customFormat="1" ht="11.25">
      <c r="A324" s="4">
        <f t="shared" si="4"/>
        <v>320</v>
      </c>
      <c r="B324" s="16" t="s">
        <v>505</v>
      </c>
      <c r="C324" s="16" t="s">
        <v>12</v>
      </c>
      <c r="D324" s="16" t="s">
        <v>154</v>
      </c>
      <c r="E324" s="10">
        <f>SUM(F324:W324)</f>
        <v>0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s="3" customFormat="1" ht="11.25">
      <c r="A325" s="4">
        <f aca="true" t="shared" si="5" ref="A325:A383">A324+1</f>
        <v>321</v>
      </c>
      <c r="B325" s="16" t="s">
        <v>508</v>
      </c>
      <c r="C325" s="16" t="s">
        <v>58</v>
      </c>
      <c r="D325" s="16" t="s">
        <v>91</v>
      </c>
      <c r="E325" s="10">
        <f>SUM(F325:W325)</f>
        <v>0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s="3" customFormat="1" ht="11.25">
      <c r="A326" s="4">
        <f t="shared" si="5"/>
        <v>322</v>
      </c>
      <c r="B326" s="16" t="s">
        <v>510</v>
      </c>
      <c r="C326" s="16" t="s">
        <v>33</v>
      </c>
      <c r="D326" s="16" t="s">
        <v>154</v>
      </c>
      <c r="E326" s="10">
        <f>SUM(F326:W326)</f>
        <v>0</v>
      </c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s="3" customFormat="1" ht="11.25">
      <c r="A327" s="4">
        <f t="shared" si="5"/>
        <v>323</v>
      </c>
      <c r="B327" s="16" t="s">
        <v>511</v>
      </c>
      <c r="C327" s="16" t="s">
        <v>512</v>
      </c>
      <c r="D327" s="16" t="s">
        <v>315</v>
      </c>
      <c r="E327" s="10">
        <f>SUM(F327:W327)</f>
        <v>0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s="3" customFormat="1" ht="11.25">
      <c r="A328" s="4">
        <f t="shared" si="5"/>
        <v>324</v>
      </c>
      <c r="B328" s="16" t="s">
        <v>513</v>
      </c>
      <c r="C328" s="16" t="s">
        <v>514</v>
      </c>
      <c r="D328" s="16" t="s">
        <v>220</v>
      </c>
      <c r="E328" s="10">
        <f>SUM(F328:W328)</f>
        <v>0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s="3" customFormat="1" ht="11.25">
      <c r="A329" s="4">
        <f t="shared" si="5"/>
        <v>325</v>
      </c>
      <c r="B329" s="16" t="s">
        <v>515</v>
      </c>
      <c r="C329" s="16" t="s">
        <v>48</v>
      </c>
      <c r="D329" s="16" t="s">
        <v>154</v>
      </c>
      <c r="E329" s="10">
        <f>SUM(F329:W329)</f>
        <v>0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s="3" customFormat="1" ht="11.25">
      <c r="A330" s="4">
        <f t="shared" si="5"/>
        <v>326</v>
      </c>
      <c r="B330" s="16" t="s">
        <v>516</v>
      </c>
      <c r="C330" s="16" t="s">
        <v>517</v>
      </c>
      <c r="D330" s="16" t="s">
        <v>171</v>
      </c>
      <c r="E330" s="10">
        <f>SUM(F330:W330)</f>
        <v>0</v>
      </c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s="3" customFormat="1" ht="11.25">
      <c r="A331" s="4">
        <f t="shared" si="5"/>
        <v>327</v>
      </c>
      <c r="B331" s="16" t="s">
        <v>518</v>
      </c>
      <c r="C331" s="16" t="s">
        <v>12</v>
      </c>
      <c r="D331" s="16" t="s">
        <v>154</v>
      </c>
      <c r="E331" s="10">
        <f>SUM(F331:W331)</f>
        <v>0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s="3" customFormat="1" ht="11.25">
      <c r="A332" s="4">
        <f t="shared" si="5"/>
        <v>328</v>
      </c>
      <c r="B332" s="16" t="s">
        <v>519</v>
      </c>
      <c r="C332" s="16" t="s">
        <v>42</v>
      </c>
      <c r="D332" s="16" t="s">
        <v>154</v>
      </c>
      <c r="E332" s="10">
        <f>SUM(F332:W332)</f>
        <v>0</v>
      </c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s="3" customFormat="1" ht="11.25">
      <c r="A333" s="4">
        <f t="shared" si="5"/>
        <v>329</v>
      </c>
      <c r="B333" s="16" t="s">
        <v>521</v>
      </c>
      <c r="C333" s="16" t="s">
        <v>16</v>
      </c>
      <c r="D333" s="16" t="s">
        <v>159</v>
      </c>
      <c r="E333" s="10">
        <f>SUM(F333:W333)</f>
        <v>0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s="3" customFormat="1" ht="11.25">
      <c r="A334" s="4">
        <f t="shared" si="5"/>
        <v>330</v>
      </c>
      <c r="B334" s="16" t="s">
        <v>522</v>
      </c>
      <c r="C334" s="16" t="s">
        <v>16</v>
      </c>
      <c r="D334" s="16" t="s">
        <v>75</v>
      </c>
      <c r="E334" s="10">
        <f>SUM(F334:W334)</f>
        <v>0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s="3" customFormat="1" ht="11.25">
      <c r="A335" s="4">
        <f t="shared" si="5"/>
        <v>331</v>
      </c>
      <c r="B335" s="16" t="s">
        <v>524</v>
      </c>
      <c r="C335" s="16" t="s">
        <v>381</v>
      </c>
      <c r="D335" s="16" t="s">
        <v>159</v>
      </c>
      <c r="E335" s="10">
        <f>SUM(F335:W335)</f>
        <v>0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s="3" customFormat="1" ht="11.25">
      <c r="A336" s="4">
        <f t="shared" si="5"/>
        <v>332</v>
      </c>
      <c r="B336" s="16" t="s">
        <v>525</v>
      </c>
      <c r="C336" s="16" t="s">
        <v>92</v>
      </c>
      <c r="D336" s="16" t="s">
        <v>89</v>
      </c>
      <c r="E336" s="10">
        <f>SUM(F336:W336)</f>
        <v>0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s="3" customFormat="1" ht="11.25">
      <c r="A337" s="4">
        <f t="shared" si="5"/>
        <v>333</v>
      </c>
      <c r="B337" s="16" t="s">
        <v>526</v>
      </c>
      <c r="C337" s="16" t="s">
        <v>20</v>
      </c>
      <c r="D337" s="16" t="s">
        <v>220</v>
      </c>
      <c r="E337" s="10">
        <f>SUM(F337:W337)</f>
        <v>0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s="3" customFormat="1" ht="11.25">
      <c r="A338" s="4">
        <f t="shared" si="5"/>
        <v>334</v>
      </c>
      <c r="B338" s="16" t="s">
        <v>528</v>
      </c>
      <c r="C338" s="16" t="s">
        <v>12</v>
      </c>
      <c r="D338" s="16" t="s">
        <v>159</v>
      </c>
      <c r="E338" s="10">
        <f>SUM(F338:W338)</f>
        <v>0</v>
      </c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s="3" customFormat="1" ht="11.25">
      <c r="A339" s="4">
        <f t="shared" si="5"/>
        <v>335</v>
      </c>
      <c r="B339" s="16" t="s">
        <v>529</v>
      </c>
      <c r="C339" s="16" t="s">
        <v>7</v>
      </c>
      <c r="D339" s="16" t="s">
        <v>387</v>
      </c>
      <c r="E339" s="10">
        <f>SUM(F339:W339)</f>
        <v>0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s="3" customFormat="1" ht="11.25">
      <c r="A340" s="4">
        <f t="shared" si="5"/>
        <v>336</v>
      </c>
      <c r="B340" s="16" t="s">
        <v>530</v>
      </c>
      <c r="C340" s="16" t="s">
        <v>146</v>
      </c>
      <c r="D340" s="16" t="s">
        <v>238</v>
      </c>
      <c r="E340" s="10">
        <f>SUM(F340:W340)</f>
        <v>0</v>
      </c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s="3" customFormat="1" ht="11.25">
      <c r="A341" s="4">
        <f t="shared" si="5"/>
        <v>337</v>
      </c>
      <c r="B341" s="16" t="s">
        <v>531</v>
      </c>
      <c r="C341" s="16" t="s">
        <v>13</v>
      </c>
      <c r="D341" s="16" t="s">
        <v>154</v>
      </c>
      <c r="E341" s="10">
        <f>SUM(F341:W341)</f>
        <v>0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s="3" customFormat="1" ht="11.25">
      <c r="A342" s="4">
        <f t="shared" si="5"/>
        <v>338</v>
      </c>
      <c r="B342" s="16" t="s">
        <v>257</v>
      </c>
      <c r="C342" s="16" t="s">
        <v>71</v>
      </c>
      <c r="D342" s="16" t="s">
        <v>89</v>
      </c>
      <c r="E342" s="10">
        <f>SUM(F342:W342)</f>
        <v>0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s="3" customFormat="1" ht="11.25">
      <c r="A343" s="4">
        <f t="shared" si="5"/>
        <v>339</v>
      </c>
      <c r="B343" s="16" t="s">
        <v>534</v>
      </c>
      <c r="C343" s="16" t="s">
        <v>7</v>
      </c>
      <c r="D343" s="16" t="s">
        <v>75</v>
      </c>
      <c r="E343" s="10">
        <f>SUM(F343:W343)</f>
        <v>0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s="3" customFormat="1" ht="11.25">
      <c r="A344" s="4">
        <f t="shared" si="5"/>
        <v>340</v>
      </c>
      <c r="B344" s="16" t="s">
        <v>535</v>
      </c>
      <c r="C344" s="16" t="s">
        <v>24</v>
      </c>
      <c r="D344" s="16" t="s">
        <v>6</v>
      </c>
      <c r="E344" s="10">
        <f>SUM(F344:W344)</f>
        <v>0</v>
      </c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s="3" customFormat="1" ht="11.25">
      <c r="A345" s="4">
        <f t="shared" si="5"/>
        <v>341</v>
      </c>
      <c r="B345" s="16" t="s">
        <v>536</v>
      </c>
      <c r="C345" s="16" t="s">
        <v>24</v>
      </c>
      <c r="D345" s="16" t="s">
        <v>6</v>
      </c>
      <c r="E345" s="10">
        <f>SUM(F345:W345)</f>
        <v>0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s="3" customFormat="1" ht="11.25">
      <c r="A346" s="4">
        <f t="shared" si="5"/>
        <v>342</v>
      </c>
      <c r="B346" s="16" t="s">
        <v>537</v>
      </c>
      <c r="C346" s="16" t="s">
        <v>538</v>
      </c>
      <c r="D346" s="16" t="s">
        <v>6</v>
      </c>
      <c r="E346" s="10">
        <f>SUM(F346:W346)</f>
        <v>0</v>
      </c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s="3" customFormat="1" ht="11.25">
      <c r="A347" s="4">
        <f t="shared" si="5"/>
        <v>343</v>
      </c>
      <c r="B347" s="16" t="s">
        <v>539</v>
      </c>
      <c r="C347" s="16" t="s">
        <v>48</v>
      </c>
      <c r="D347" s="16" t="s">
        <v>9</v>
      </c>
      <c r="E347" s="10">
        <f>SUM(F347:W347)</f>
        <v>0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s="3" customFormat="1" ht="11.25">
      <c r="A348" s="4">
        <f t="shared" si="5"/>
        <v>344</v>
      </c>
      <c r="B348" s="16" t="s">
        <v>542</v>
      </c>
      <c r="C348" s="16" t="s">
        <v>32</v>
      </c>
      <c r="D348" s="16" t="s">
        <v>315</v>
      </c>
      <c r="E348" s="10">
        <f>SUM(F348:W348)</f>
        <v>0</v>
      </c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s="3" customFormat="1" ht="11.25">
      <c r="A349" s="4">
        <f t="shared" si="5"/>
        <v>345</v>
      </c>
      <c r="B349" s="16" t="s">
        <v>544</v>
      </c>
      <c r="C349" s="16" t="s">
        <v>434</v>
      </c>
      <c r="D349" s="16" t="s">
        <v>154</v>
      </c>
      <c r="E349" s="10">
        <f>SUM(F349:W349)</f>
        <v>0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s="3" customFormat="1" ht="11.25">
      <c r="A350" s="4">
        <f t="shared" si="5"/>
        <v>346</v>
      </c>
      <c r="B350" s="16" t="s">
        <v>545</v>
      </c>
      <c r="C350" s="16" t="s">
        <v>147</v>
      </c>
      <c r="D350" s="16" t="s">
        <v>91</v>
      </c>
      <c r="E350" s="10">
        <f>SUM(F350:W350)</f>
        <v>0</v>
      </c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s="3" customFormat="1" ht="11.25">
      <c r="A351" s="4">
        <f t="shared" si="5"/>
        <v>347</v>
      </c>
      <c r="B351" s="16" t="s">
        <v>546</v>
      </c>
      <c r="C351" s="16" t="s">
        <v>487</v>
      </c>
      <c r="D351" s="16" t="s">
        <v>9</v>
      </c>
      <c r="E351" s="10">
        <f>SUM(F351:W351)</f>
        <v>0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s="3" customFormat="1" ht="11.25">
      <c r="A352" s="4">
        <f t="shared" si="5"/>
        <v>348</v>
      </c>
      <c r="B352" s="16" t="s">
        <v>547</v>
      </c>
      <c r="C352" s="16" t="s">
        <v>548</v>
      </c>
      <c r="D352" s="16" t="s">
        <v>84</v>
      </c>
      <c r="E352" s="10">
        <f>SUM(F352:W352)</f>
        <v>0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s="3" customFormat="1" ht="11.25">
      <c r="A353" s="4">
        <f t="shared" si="5"/>
        <v>349</v>
      </c>
      <c r="B353" s="16" t="s">
        <v>549</v>
      </c>
      <c r="C353" s="16" t="s">
        <v>184</v>
      </c>
      <c r="D353" s="16" t="s">
        <v>91</v>
      </c>
      <c r="E353" s="10">
        <f>SUM(F353:W353)</f>
        <v>0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s="3" customFormat="1" ht="11.25">
      <c r="A354" s="4">
        <f t="shared" si="5"/>
        <v>350</v>
      </c>
      <c r="B354" s="16" t="s">
        <v>550</v>
      </c>
      <c r="C354" s="16" t="s">
        <v>151</v>
      </c>
      <c r="D354" s="16" t="s">
        <v>315</v>
      </c>
      <c r="E354" s="10">
        <f>SUM(F354:W354)</f>
        <v>0</v>
      </c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s="3" customFormat="1" ht="11.25">
      <c r="A355" s="4">
        <f t="shared" si="5"/>
        <v>351</v>
      </c>
      <c r="B355" s="16" t="s">
        <v>551</v>
      </c>
      <c r="C355" s="16" t="s">
        <v>433</v>
      </c>
      <c r="D355" s="16" t="s">
        <v>315</v>
      </c>
      <c r="E355" s="10">
        <f>SUM(F355:W355)</f>
        <v>0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s="3" customFormat="1" ht="11.25">
      <c r="A356" s="4">
        <f t="shared" si="5"/>
        <v>352</v>
      </c>
      <c r="B356" s="16" t="s">
        <v>177</v>
      </c>
      <c r="C356" s="16" t="s">
        <v>10</v>
      </c>
      <c r="D356" s="16" t="s">
        <v>315</v>
      </c>
      <c r="E356" s="10">
        <f>SUM(F356:W356)</f>
        <v>0</v>
      </c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s="3" customFormat="1" ht="11.25">
      <c r="A357" s="4">
        <f t="shared" si="5"/>
        <v>353</v>
      </c>
      <c r="B357" s="16" t="s">
        <v>552</v>
      </c>
      <c r="C357" s="16" t="s">
        <v>24</v>
      </c>
      <c r="D357" s="16" t="s">
        <v>220</v>
      </c>
      <c r="E357" s="10">
        <f>SUM(F357:W357)</f>
        <v>0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s="3" customFormat="1" ht="11.25">
      <c r="A358" s="4">
        <f t="shared" si="5"/>
        <v>354</v>
      </c>
      <c r="B358" s="16" t="s">
        <v>553</v>
      </c>
      <c r="C358" s="16" t="s">
        <v>554</v>
      </c>
      <c r="D358" s="16" t="s">
        <v>159</v>
      </c>
      <c r="E358" s="10">
        <f>SUM(F358:W358)</f>
        <v>0</v>
      </c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s="3" customFormat="1" ht="11.25">
      <c r="A359" s="4">
        <f t="shared" si="5"/>
        <v>355</v>
      </c>
      <c r="B359" s="16" t="s">
        <v>556</v>
      </c>
      <c r="C359" s="16" t="s">
        <v>151</v>
      </c>
      <c r="D359" s="16" t="s">
        <v>215</v>
      </c>
      <c r="E359" s="10">
        <f>SUM(F359:W359)</f>
        <v>0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s="3" customFormat="1" ht="11.25">
      <c r="A360" s="4">
        <f t="shared" si="5"/>
        <v>356</v>
      </c>
      <c r="B360" s="16" t="s">
        <v>557</v>
      </c>
      <c r="C360" s="16" t="s">
        <v>558</v>
      </c>
      <c r="D360" s="16" t="s">
        <v>154</v>
      </c>
      <c r="E360" s="10">
        <f>SUM(F360:W360)</f>
        <v>0</v>
      </c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s="3" customFormat="1" ht="11.25">
      <c r="A361" s="4">
        <f t="shared" si="5"/>
        <v>357</v>
      </c>
      <c r="B361" s="16" t="s">
        <v>19</v>
      </c>
      <c r="C361" s="16" t="s">
        <v>19</v>
      </c>
      <c r="D361" s="16" t="s">
        <v>6</v>
      </c>
      <c r="E361" s="10">
        <f>SUM(F361:W361)</f>
        <v>0</v>
      </c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s="3" customFormat="1" ht="11.25">
      <c r="A362" s="4">
        <f t="shared" si="5"/>
        <v>358</v>
      </c>
      <c r="B362" s="16" t="s">
        <v>562</v>
      </c>
      <c r="C362" s="16" t="s">
        <v>8</v>
      </c>
      <c r="D362" s="16" t="s">
        <v>315</v>
      </c>
      <c r="E362" s="10">
        <f>SUM(F362:W362)</f>
        <v>0</v>
      </c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s="3" customFormat="1" ht="11.25">
      <c r="A363" s="4">
        <f t="shared" si="5"/>
        <v>359</v>
      </c>
      <c r="B363" s="16" t="s">
        <v>224</v>
      </c>
      <c r="C363" s="16" t="s">
        <v>19</v>
      </c>
      <c r="D363" s="16" t="s">
        <v>75</v>
      </c>
      <c r="E363" s="10">
        <f>SUM(F363:W363)</f>
        <v>0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s="3" customFormat="1" ht="11.25">
      <c r="A364" s="4">
        <f t="shared" si="5"/>
        <v>360</v>
      </c>
      <c r="B364" s="16" t="s">
        <v>563</v>
      </c>
      <c r="C364" s="16" t="s">
        <v>391</v>
      </c>
      <c r="D364" s="16" t="s">
        <v>220</v>
      </c>
      <c r="E364" s="10">
        <f>SUM(F364:W364)</f>
        <v>0</v>
      </c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s="3" customFormat="1" ht="11.25">
      <c r="A365" s="4">
        <f t="shared" si="5"/>
        <v>361</v>
      </c>
      <c r="B365" s="16" t="s">
        <v>565</v>
      </c>
      <c r="C365" s="16" t="s">
        <v>566</v>
      </c>
      <c r="D365" s="16" t="s">
        <v>315</v>
      </c>
      <c r="E365" s="10">
        <f>SUM(F365:W365)</f>
        <v>0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s="3" customFormat="1" ht="11.25">
      <c r="A366" s="4">
        <f t="shared" si="5"/>
        <v>362</v>
      </c>
      <c r="B366" s="16" t="s">
        <v>568</v>
      </c>
      <c r="C366" s="16" t="s">
        <v>276</v>
      </c>
      <c r="D366" s="16" t="s">
        <v>154</v>
      </c>
      <c r="E366" s="10">
        <f>SUM(F366:W366)</f>
        <v>0</v>
      </c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s="3" customFormat="1" ht="11.25">
      <c r="A367" s="4">
        <f t="shared" si="5"/>
        <v>363</v>
      </c>
      <c r="B367" s="16" t="s">
        <v>569</v>
      </c>
      <c r="C367" s="16" t="s">
        <v>570</v>
      </c>
      <c r="D367" s="16" t="s">
        <v>75</v>
      </c>
      <c r="E367" s="10">
        <f>SUM(F367:W367)</f>
        <v>0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s="3" customFormat="1" ht="11.25">
      <c r="A368" s="4">
        <f t="shared" si="5"/>
        <v>364</v>
      </c>
      <c r="B368" s="16" t="s">
        <v>571</v>
      </c>
      <c r="C368" s="16" t="s">
        <v>8</v>
      </c>
      <c r="D368" s="16" t="s">
        <v>27</v>
      </c>
      <c r="E368" s="10">
        <f>SUM(F368:W368)</f>
        <v>0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s="3" customFormat="1" ht="11.25">
      <c r="A369" s="4">
        <f t="shared" si="5"/>
        <v>365</v>
      </c>
      <c r="B369" s="16" t="s">
        <v>72</v>
      </c>
      <c r="C369" s="16" t="s">
        <v>8</v>
      </c>
      <c r="D369" s="16" t="s">
        <v>28</v>
      </c>
      <c r="E369" s="10">
        <f>SUM(F369:W369)</f>
        <v>0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s="3" customFormat="1" ht="11.25">
      <c r="A370" s="4">
        <f t="shared" si="5"/>
        <v>366</v>
      </c>
      <c r="B370" s="16" t="s">
        <v>572</v>
      </c>
      <c r="C370" s="16" t="s">
        <v>45</v>
      </c>
      <c r="D370" s="16" t="s">
        <v>154</v>
      </c>
      <c r="E370" s="10">
        <f>SUM(F370:W370)</f>
        <v>0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s="3" customFormat="1" ht="11.25">
      <c r="A371" s="4">
        <f t="shared" si="5"/>
        <v>367</v>
      </c>
      <c r="B371" s="16" t="s">
        <v>573</v>
      </c>
      <c r="C371" s="16" t="s">
        <v>16</v>
      </c>
      <c r="D371" s="16" t="s">
        <v>154</v>
      </c>
      <c r="E371" s="10">
        <f>SUM(F371:W371)</f>
        <v>0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s="3" customFormat="1" ht="11.25">
      <c r="A372" s="4">
        <f t="shared" si="5"/>
        <v>368</v>
      </c>
      <c r="B372" s="16" t="s">
        <v>574</v>
      </c>
      <c r="C372" s="16" t="s">
        <v>575</v>
      </c>
      <c r="D372" s="16" t="s">
        <v>89</v>
      </c>
      <c r="E372" s="10">
        <f>SUM(F372:W372)</f>
        <v>0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s="3" customFormat="1" ht="11.25">
      <c r="A373" s="4">
        <f t="shared" si="5"/>
        <v>369</v>
      </c>
      <c r="B373" s="16" t="s">
        <v>182</v>
      </c>
      <c r="C373" s="16" t="s">
        <v>7</v>
      </c>
      <c r="D373" s="16" t="s">
        <v>154</v>
      </c>
      <c r="E373" s="10">
        <f>SUM(F373:W373)</f>
        <v>0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s="3" customFormat="1" ht="11.25">
      <c r="A374" s="4">
        <f t="shared" si="5"/>
        <v>370</v>
      </c>
      <c r="B374" s="16" t="s">
        <v>577</v>
      </c>
      <c r="C374" s="16" t="s">
        <v>13</v>
      </c>
      <c r="D374" s="16" t="s">
        <v>9</v>
      </c>
      <c r="E374" s="10">
        <f>SUM(F374:W374)</f>
        <v>0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s="3" customFormat="1" ht="11.25">
      <c r="A375" s="4">
        <f t="shared" si="5"/>
        <v>371</v>
      </c>
      <c r="B375" s="16" t="s">
        <v>578</v>
      </c>
      <c r="C375" s="16" t="s">
        <v>57</v>
      </c>
      <c r="D375" s="16" t="s">
        <v>159</v>
      </c>
      <c r="E375" s="10">
        <f>SUM(F375:W375)</f>
        <v>0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s="3" customFormat="1" ht="11.25">
      <c r="A376" s="4">
        <f t="shared" si="5"/>
        <v>372</v>
      </c>
      <c r="B376" s="16" t="s">
        <v>579</v>
      </c>
      <c r="C376" s="16" t="s">
        <v>419</v>
      </c>
      <c r="D376" s="16" t="s">
        <v>238</v>
      </c>
      <c r="E376" s="10">
        <f>SUM(F376:W376)</f>
        <v>0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s="3" customFormat="1" ht="11.25">
      <c r="A377" s="4">
        <f t="shared" si="5"/>
        <v>373</v>
      </c>
      <c r="B377" s="16" t="s">
        <v>581</v>
      </c>
      <c r="C377" s="16" t="s">
        <v>274</v>
      </c>
      <c r="D377" s="16" t="s">
        <v>6</v>
      </c>
      <c r="E377" s="10">
        <f>SUM(F377:W377)</f>
        <v>0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s="3" customFormat="1" ht="11.25">
      <c r="A378" s="4">
        <f t="shared" si="5"/>
        <v>374</v>
      </c>
      <c r="B378" s="16" t="s">
        <v>583</v>
      </c>
      <c r="C378" s="16" t="s">
        <v>34</v>
      </c>
      <c r="D378" s="16" t="s">
        <v>6</v>
      </c>
      <c r="E378" s="10">
        <f>SUM(F378:W378)</f>
        <v>0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s="3" customFormat="1" ht="11.25">
      <c r="A379" s="4">
        <f t="shared" si="5"/>
        <v>375</v>
      </c>
      <c r="B379" s="16" t="s">
        <v>77</v>
      </c>
      <c r="C379" s="16" t="s">
        <v>584</v>
      </c>
      <c r="D379" s="16" t="s">
        <v>171</v>
      </c>
      <c r="E379" s="10">
        <f>SUM(F379:W379)</f>
        <v>0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s="3" customFormat="1" ht="11.25">
      <c r="A380" s="4">
        <f t="shared" si="5"/>
        <v>376</v>
      </c>
      <c r="B380" s="16" t="s">
        <v>585</v>
      </c>
      <c r="C380" s="16" t="s">
        <v>330</v>
      </c>
      <c r="D380" s="16" t="s">
        <v>89</v>
      </c>
      <c r="E380" s="10">
        <f>SUM(F380:W380)</f>
        <v>0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s="3" customFormat="1" ht="11.25">
      <c r="A381" s="4">
        <f t="shared" si="5"/>
        <v>377</v>
      </c>
      <c r="B381" s="16" t="s">
        <v>586</v>
      </c>
      <c r="C381" s="16" t="s">
        <v>8</v>
      </c>
      <c r="D381" s="16" t="s">
        <v>161</v>
      </c>
      <c r="E381" s="10">
        <f>SUM(F381:W381)</f>
        <v>0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s="3" customFormat="1" ht="11.25">
      <c r="A382" s="4">
        <f t="shared" si="5"/>
        <v>378</v>
      </c>
      <c r="B382" s="16" t="s">
        <v>588</v>
      </c>
      <c r="C382" s="16" t="s">
        <v>148</v>
      </c>
      <c r="D382" s="16" t="s">
        <v>220</v>
      </c>
      <c r="E382" s="10">
        <f>SUM(F382:W382)</f>
        <v>0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s="3" customFormat="1" ht="11.25">
      <c r="A383" s="4">
        <f t="shared" si="5"/>
        <v>379</v>
      </c>
      <c r="B383" s="16" t="s">
        <v>589</v>
      </c>
      <c r="C383" s="16" t="s">
        <v>145</v>
      </c>
      <c r="D383" s="16" t="s">
        <v>91</v>
      </c>
      <c r="E383" s="10">
        <f>SUM(F383:W383)</f>
        <v>0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s="3" customFormat="1" ht="11.25">
      <c r="A384" s="4">
        <f>A382+1</f>
        <v>379</v>
      </c>
      <c r="B384" s="16" t="s">
        <v>590</v>
      </c>
      <c r="C384" s="16" t="s">
        <v>103</v>
      </c>
      <c r="D384" s="16" t="s">
        <v>75</v>
      </c>
      <c r="E384" s="10">
        <f>SUM(F384:W384)</f>
        <v>0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s="3" customFormat="1" ht="11.25">
      <c r="A385" s="4">
        <f>A384+1</f>
        <v>380</v>
      </c>
      <c r="B385" s="11"/>
      <c r="C385" s="11"/>
      <c r="D385" s="11"/>
      <c r="E385" s="10">
        <f>SUM(F385:W385)</f>
        <v>0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s="3" customFormat="1" ht="11.25">
      <c r="A386" s="4">
        <f>A385+1</f>
        <v>381</v>
      </c>
      <c r="B386" s="11"/>
      <c r="C386" s="11"/>
      <c r="D386" s="11"/>
      <c r="E386" s="10">
        <f>SUM(F386:W386)</f>
        <v>0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s="3" customFormat="1" ht="11.25">
      <c r="A387" s="4">
        <f>A386+1</f>
        <v>382</v>
      </c>
      <c r="B387" s="9"/>
      <c r="C387" s="9"/>
      <c r="D387" s="9"/>
      <c r="E387" s="10">
        <f>SUM(F387:W387)</f>
        <v>0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s="3" customFormat="1" ht="11.25">
      <c r="A388" s="4">
        <f>A387+1</f>
        <v>383</v>
      </c>
      <c r="B388" s="9"/>
      <c r="C388" s="9"/>
      <c r="D388" s="9"/>
      <c r="E388" s="10">
        <f>SUM(F388:W388)</f>
        <v>0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2:4" s="3" customFormat="1" ht="12.75">
      <c r="B389"/>
      <c r="C389"/>
      <c r="D389"/>
    </row>
    <row r="390" spans="2:4" s="3" customFormat="1" ht="12.75">
      <c r="B390"/>
      <c r="C390"/>
      <c r="D390"/>
    </row>
    <row r="391" spans="2:4" s="3" customFormat="1" ht="12.75">
      <c r="B391"/>
      <c r="C391"/>
      <c r="D391"/>
    </row>
    <row r="392" spans="2:4" s="3" customFormat="1" ht="12.75">
      <c r="B392"/>
      <c r="C392"/>
      <c r="D392"/>
    </row>
    <row r="393" spans="2:4" s="3" customFormat="1" ht="12.75">
      <c r="B393"/>
      <c r="C393"/>
      <c r="D393"/>
    </row>
    <row r="394" spans="2:4" s="3" customFormat="1" ht="12.75">
      <c r="B394"/>
      <c r="C394"/>
      <c r="D394"/>
    </row>
    <row r="395" spans="2:4" s="3" customFormat="1" ht="12.75">
      <c r="B395"/>
      <c r="C395"/>
      <c r="D395"/>
    </row>
    <row r="396" spans="2:4" s="3" customFormat="1" ht="12.75">
      <c r="B396"/>
      <c r="C396"/>
      <c r="D396"/>
    </row>
    <row r="397" spans="2:4" s="3" customFormat="1" ht="12.75">
      <c r="B397"/>
      <c r="C397"/>
      <c r="D397"/>
    </row>
    <row r="398" spans="2:4" s="3" customFormat="1" ht="12.75">
      <c r="B398"/>
      <c r="C398"/>
      <c r="D398"/>
    </row>
    <row r="399" spans="2:4" s="3" customFormat="1" ht="12.75">
      <c r="B399"/>
      <c r="C399"/>
      <c r="D399"/>
    </row>
    <row r="400" spans="2:4" s="3" customFormat="1" ht="12.75">
      <c r="B400"/>
      <c r="C400"/>
      <c r="D400"/>
    </row>
    <row r="401" spans="2:4" s="3" customFormat="1" ht="12.75">
      <c r="B401"/>
      <c r="C401"/>
      <c r="D401"/>
    </row>
    <row r="402" spans="2:4" s="3" customFormat="1" ht="12.75">
      <c r="B402"/>
      <c r="C402"/>
      <c r="D402"/>
    </row>
    <row r="403" spans="2:4" s="3" customFormat="1" ht="12.75">
      <c r="B403"/>
      <c r="C403"/>
      <c r="D403"/>
    </row>
    <row r="404" spans="2:4" s="3" customFormat="1" ht="12.75">
      <c r="B404"/>
      <c r="C404"/>
      <c r="D404"/>
    </row>
    <row r="405" spans="2:4" s="3" customFormat="1" ht="12.75">
      <c r="B405"/>
      <c r="C405"/>
      <c r="D405"/>
    </row>
    <row r="406" spans="2:4" s="3" customFormat="1" ht="12.75">
      <c r="B406"/>
      <c r="C406"/>
      <c r="D406"/>
    </row>
    <row r="407" spans="2:4" s="3" customFormat="1" ht="12.75">
      <c r="B407"/>
      <c r="C407"/>
      <c r="D407"/>
    </row>
    <row r="408" spans="2:4" s="3" customFormat="1" ht="12.75">
      <c r="B408"/>
      <c r="C408"/>
      <c r="D408"/>
    </row>
    <row r="409" spans="2:4" s="3" customFormat="1" ht="12.75">
      <c r="B409"/>
      <c r="C409"/>
      <c r="D409"/>
    </row>
    <row r="410" spans="2:4" s="3" customFormat="1" ht="12.75">
      <c r="B410"/>
      <c r="C410"/>
      <c r="D410"/>
    </row>
    <row r="411" spans="2:4" s="3" customFormat="1" ht="12.75">
      <c r="B411"/>
      <c r="C411"/>
      <c r="D411"/>
    </row>
    <row r="412" spans="2:4" s="3" customFormat="1" ht="12.75">
      <c r="B412"/>
      <c r="C412"/>
      <c r="D412"/>
    </row>
    <row r="413" spans="2:4" s="3" customFormat="1" ht="12.75">
      <c r="B413"/>
      <c r="C413"/>
      <c r="D413"/>
    </row>
    <row r="414" spans="2:4" s="3" customFormat="1" ht="12.75">
      <c r="B414"/>
      <c r="C414"/>
      <c r="D414"/>
    </row>
    <row r="415" spans="2:4" s="3" customFormat="1" ht="12.75">
      <c r="B415"/>
      <c r="C415"/>
      <c r="D415"/>
    </row>
    <row r="416" spans="2:4" s="3" customFormat="1" ht="12.75">
      <c r="B416"/>
      <c r="C416"/>
      <c r="D416"/>
    </row>
    <row r="417" spans="2:4" s="3" customFormat="1" ht="12.75">
      <c r="B417"/>
      <c r="C417"/>
      <c r="D417"/>
    </row>
    <row r="418" spans="2:4" s="3" customFormat="1" ht="12.75">
      <c r="B418"/>
      <c r="C418"/>
      <c r="D418"/>
    </row>
    <row r="419" spans="2:4" s="3" customFormat="1" ht="12.75">
      <c r="B419"/>
      <c r="C419"/>
      <c r="D419"/>
    </row>
    <row r="420" spans="2:4" s="3" customFormat="1" ht="12.75">
      <c r="B420"/>
      <c r="C420"/>
      <c r="D420"/>
    </row>
    <row r="421" spans="2:4" s="3" customFormat="1" ht="12.75">
      <c r="B421"/>
      <c r="C421"/>
      <c r="D421"/>
    </row>
    <row r="422" spans="2:4" s="3" customFormat="1" ht="12.75">
      <c r="B422"/>
      <c r="C422"/>
      <c r="D422"/>
    </row>
    <row r="423" spans="2:4" s="3" customFormat="1" ht="12.75">
      <c r="B423"/>
      <c r="C423"/>
      <c r="D423"/>
    </row>
    <row r="424" spans="2:4" s="3" customFormat="1" ht="12.75">
      <c r="B424"/>
      <c r="C424"/>
      <c r="D424"/>
    </row>
    <row r="425" spans="2:4" s="3" customFormat="1" ht="12.75">
      <c r="B425"/>
      <c r="C425"/>
      <c r="D425"/>
    </row>
    <row r="426" spans="2:4" s="3" customFormat="1" ht="12.75">
      <c r="B426"/>
      <c r="C426"/>
      <c r="D426"/>
    </row>
    <row r="427" spans="2:4" s="3" customFormat="1" ht="12.75">
      <c r="B427"/>
      <c r="C427"/>
      <c r="D427"/>
    </row>
    <row r="428" spans="2:4" s="3" customFormat="1" ht="12.75">
      <c r="B428"/>
      <c r="C428"/>
      <c r="D428"/>
    </row>
    <row r="429" spans="2:4" s="3" customFormat="1" ht="12.75">
      <c r="B429"/>
      <c r="C429"/>
      <c r="D429"/>
    </row>
    <row r="430" spans="2:4" s="3" customFormat="1" ht="12.75">
      <c r="B430"/>
      <c r="C430"/>
      <c r="D430"/>
    </row>
    <row r="431" spans="2:4" s="3" customFormat="1" ht="12.75">
      <c r="B431"/>
      <c r="C431"/>
      <c r="D431"/>
    </row>
    <row r="432" spans="2:4" s="3" customFormat="1" ht="12.75">
      <c r="B432"/>
      <c r="C432"/>
      <c r="D432"/>
    </row>
    <row r="433" spans="2:4" s="3" customFormat="1" ht="12.75">
      <c r="B433"/>
      <c r="C433"/>
      <c r="D433"/>
    </row>
    <row r="434" spans="2:4" s="3" customFormat="1" ht="12.75">
      <c r="B434"/>
      <c r="C434"/>
      <c r="D434"/>
    </row>
    <row r="435" spans="2:4" s="3" customFormat="1" ht="12.75">
      <c r="B435"/>
      <c r="C435"/>
      <c r="D435"/>
    </row>
    <row r="436" spans="2:4" s="3" customFormat="1" ht="12.75">
      <c r="B436"/>
      <c r="C436"/>
      <c r="D436"/>
    </row>
    <row r="437" spans="2:4" s="3" customFormat="1" ht="12.75">
      <c r="B437"/>
      <c r="C437"/>
      <c r="D437"/>
    </row>
    <row r="438" spans="2:4" s="3" customFormat="1" ht="12.75">
      <c r="B438"/>
      <c r="C438"/>
      <c r="D438"/>
    </row>
    <row r="439" spans="2:4" s="3" customFormat="1" ht="12.75">
      <c r="B439"/>
      <c r="C439"/>
      <c r="D439"/>
    </row>
    <row r="440" spans="2:4" s="3" customFormat="1" ht="12.75">
      <c r="B440"/>
      <c r="C440"/>
      <c r="D440"/>
    </row>
    <row r="441" spans="2:4" s="3" customFormat="1" ht="12.75">
      <c r="B441"/>
      <c r="C441"/>
      <c r="D441"/>
    </row>
    <row r="442" spans="2:4" s="3" customFormat="1" ht="12.75">
      <c r="B442"/>
      <c r="C442"/>
      <c r="D442"/>
    </row>
    <row r="443" spans="2:4" s="3" customFormat="1" ht="12.75">
      <c r="B443"/>
      <c r="C443"/>
      <c r="D443"/>
    </row>
    <row r="444" spans="2:4" s="3" customFormat="1" ht="12.75">
      <c r="B444"/>
      <c r="C444"/>
      <c r="D444"/>
    </row>
    <row r="445" spans="2:4" s="3" customFormat="1" ht="12.75">
      <c r="B445"/>
      <c r="C445"/>
      <c r="D445"/>
    </row>
    <row r="446" spans="2:4" s="3" customFormat="1" ht="12.75">
      <c r="B446"/>
      <c r="C446"/>
      <c r="D446"/>
    </row>
    <row r="447" spans="2:4" s="3" customFormat="1" ht="12.75">
      <c r="B447"/>
      <c r="C447"/>
      <c r="D447"/>
    </row>
    <row r="448" spans="2:4" s="3" customFormat="1" ht="12.75">
      <c r="B448"/>
      <c r="C448"/>
      <c r="D448"/>
    </row>
    <row r="449" spans="2:4" s="3" customFormat="1" ht="12.75">
      <c r="B449"/>
      <c r="C449"/>
      <c r="D449"/>
    </row>
    <row r="450" spans="2:4" s="3" customFormat="1" ht="12.75">
      <c r="B450"/>
      <c r="C450"/>
      <c r="D450"/>
    </row>
    <row r="451" spans="2:4" s="3" customFormat="1" ht="12.75">
      <c r="B451"/>
      <c r="C451"/>
      <c r="D451"/>
    </row>
    <row r="452" spans="2:4" s="3" customFormat="1" ht="12.75">
      <c r="B452"/>
      <c r="C452"/>
      <c r="D452"/>
    </row>
    <row r="453" spans="2:4" s="3" customFormat="1" ht="12.75">
      <c r="B453"/>
      <c r="C453"/>
      <c r="D453"/>
    </row>
    <row r="454" spans="2:4" s="3" customFormat="1" ht="12.75">
      <c r="B454"/>
      <c r="C454"/>
      <c r="D454"/>
    </row>
    <row r="455" spans="2:4" s="3" customFormat="1" ht="12.75">
      <c r="B455"/>
      <c r="C455"/>
      <c r="D455"/>
    </row>
    <row r="456" spans="2:4" s="3" customFormat="1" ht="12.75">
      <c r="B456"/>
      <c r="C456"/>
      <c r="D456"/>
    </row>
    <row r="457" spans="2:4" s="3" customFormat="1" ht="12.75">
      <c r="B457"/>
      <c r="C457"/>
      <c r="D457"/>
    </row>
    <row r="458" spans="2:4" s="3" customFormat="1" ht="12.75">
      <c r="B458"/>
      <c r="C458"/>
      <c r="D458"/>
    </row>
    <row r="459" spans="2:4" s="3" customFormat="1" ht="12.75">
      <c r="B459"/>
      <c r="C459"/>
      <c r="D459"/>
    </row>
    <row r="460" spans="2:4" s="3" customFormat="1" ht="12.75">
      <c r="B460"/>
      <c r="C460"/>
      <c r="D460"/>
    </row>
    <row r="461" spans="2:4" s="3" customFormat="1" ht="12.75">
      <c r="B461"/>
      <c r="C461"/>
      <c r="D461"/>
    </row>
    <row r="462" spans="2:4" s="3" customFormat="1" ht="12.75">
      <c r="B462"/>
      <c r="C462"/>
      <c r="D462"/>
    </row>
    <row r="463" spans="2:4" s="3" customFormat="1" ht="12.75">
      <c r="B463"/>
      <c r="C463"/>
      <c r="D463"/>
    </row>
    <row r="464" spans="2:4" s="3" customFormat="1" ht="12.75">
      <c r="B464"/>
      <c r="C464"/>
      <c r="D464"/>
    </row>
    <row r="465" spans="2:4" s="3" customFormat="1" ht="12.75">
      <c r="B465"/>
      <c r="C465"/>
      <c r="D465"/>
    </row>
    <row r="466" spans="2:4" s="3" customFormat="1" ht="12.75">
      <c r="B466"/>
      <c r="C466"/>
      <c r="D466"/>
    </row>
    <row r="467" spans="2:4" s="3" customFormat="1" ht="12.75">
      <c r="B467"/>
      <c r="C467"/>
      <c r="D467"/>
    </row>
    <row r="468" spans="2:4" s="3" customFormat="1" ht="12.75">
      <c r="B468"/>
      <c r="C468"/>
      <c r="D468"/>
    </row>
    <row r="469" spans="2:4" s="3" customFormat="1" ht="12.75">
      <c r="B469"/>
      <c r="C469"/>
      <c r="D469"/>
    </row>
    <row r="470" spans="2:4" s="3" customFormat="1" ht="12.75">
      <c r="B470"/>
      <c r="C470"/>
      <c r="D470"/>
    </row>
    <row r="471" spans="2:4" s="3" customFormat="1" ht="12.75">
      <c r="B471"/>
      <c r="C471"/>
      <c r="D471"/>
    </row>
    <row r="472" spans="2:4" s="3" customFormat="1" ht="12.75">
      <c r="B472"/>
      <c r="C472"/>
      <c r="D472"/>
    </row>
    <row r="473" spans="2:4" s="3" customFormat="1" ht="12.75">
      <c r="B473"/>
      <c r="C473"/>
      <c r="D473"/>
    </row>
    <row r="474" spans="2:4" s="3" customFormat="1" ht="12.75">
      <c r="B474"/>
      <c r="C474"/>
      <c r="D474"/>
    </row>
    <row r="475" spans="2:4" s="3" customFormat="1" ht="12.75">
      <c r="B475"/>
      <c r="C475"/>
      <c r="D475"/>
    </row>
    <row r="476" spans="2:4" s="3" customFormat="1" ht="12.75">
      <c r="B476"/>
      <c r="C476"/>
      <c r="D476"/>
    </row>
    <row r="477" spans="2:4" s="3" customFormat="1" ht="12.75">
      <c r="B477"/>
      <c r="C477"/>
      <c r="D477"/>
    </row>
    <row r="478" spans="2:4" s="3" customFormat="1" ht="12.75">
      <c r="B478"/>
      <c r="C478"/>
      <c r="D478"/>
    </row>
    <row r="479" spans="2:4" s="3" customFormat="1" ht="12.75">
      <c r="B479"/>
      <c r="C479"/>
      <c r="D479"/>
    </row>
    <row r="480" spans="2:4" s="3" customFormat="1" ht="12.75">
      <c r="B480"/>
      <c r="C480"/>
      <c r="D480"/>
    </row>
    <row r="481" spans="2:4" s="3" customFormat="1" ht="12.75">
      <c r="B481"/>
      <c r="C481"/>
      <c r="D481"/>
    </row>
    <row r="482" spans="2:4" s="3" customFormat="1" ht="12.75">
      <c r="B482"/>
      <c r="C482"/>
      <c r="D482"/>
    </row>
    <row r="483" spans="2:4" s="3" customFormat="1" ht="12.75">
      <c r="B483"/>
      <c r="C483"/>
      <c r="D483"/>
    </row>
    <row r="484" spans="2:4" s="3" customFormat="1" ht="12.75">
      <c r="B484"/>
      <c r="C484"/>
      <c r="D484"/>
    </row>
    <row r="485" spans="2:4" s="3" customFormat="1" ht="12.75">
      <c r="B485"/>
      <c r="C485"/>
      <c r="D485"/>
    </row>
    <row r="486" spans="2:4" s="3" customFormat="1" ht="12.75">
      <c r="B486"/>
      <c r="C486"/>
      <c r="D486"/>
    </row>
    <row r="487" spans="2:4" s="3" customFormat="1" ht="12.75">
      <c r="B487"/>
      <c r="C487"/>
      <c r="D487"/>
    </row>
    <row r="488" spans="2:4" s="3" customFormat="1" ht="12.75">
      <c r="B488"/>
      <c r="C488"/>
      <c r="D488"/>
    </row>
    <row r="489" spans="2:4" s="3" customFormat="1" ht="12.75">
      <c r="B489"/>
      <c r="C489"/>
      <c r="D489"/>
    </row>
    <row r="490" spans="2:4" s="3" customFormat="1" ht="12.75">
      <c r="B490"/>
      <c r="C490"/>
      <c r="D490"/>
    </row>
    <row r="491" spans="2:4" s="3" customFormat="1" ht="12.75">
      <c r="B491"/>
      <c r="C491"/>
      <c r="D491"/>
    </row>
    <row r="492" spans="2:4" s="3" customFormat="1" ht="12.75">
      <c r="B492"/>
      <c r="C492"/>
      <c r="D492"/>
    </row>
    <row r="493" spans="2:4" s="3" customFormat="1" ht="12.75">
      <c r="B493"/>
      <c r="C493"/>
      <c r="D493"/>
    </row>
    <row r="494" spans="2:4" s="3" customFormat="1" ht="12.75">
      <c r="B494"/>
      <c r="C494"/>
      <c r="D494"/>
    </row>
    <row r="495" spans="2:4" s="3" customFormat="1" ht="12.75">
      <c r="B495"/>
      <c r="C495"/>
      <c r="D495"/>
    </row>
    <row r="496" spans="2:4" s="3" customFormat="1" ht="12.75">
      <c r="B496"/>
      <c r="C496"/>
      <c r="D496"/>
    </row>
    <row r="497" spans="2:4" s="3" customFormat="1" ht="12.75">
      <c r="B497"/>
      <c r="C497"/>
      <c r="D497"/>
    </row>
    <row r="498" spans="2:4" s="3" customFormat="1" ht="12.75">
      <c r="B498"/>
      <c r="C498"/>
      <c r="D498"/>
    </row>
    <row r="499" spans="2:4" s="3" customFormat="1" ht="12.75">
      <c r="B499"/>
      <c r="C499"/>
      <c r="D499"/>
    </row>
    <row r="500" spans="2:4" s="3" customFormat="1" ht="12.75">
      <c r="B500"/>
      <c r="C500"/>
      <c r="D500"/>
    </row>
    <row r="501" spans="2:4" s="3" customFormat="1" ht="12.75">
      <c r="B501"/>
      <c r="C501"/>
      <c r="D501"/>
    </row>
    <row r="502" spans="2:4" s="3" customFormat="1" ht="12.75">
      <c r="B502"/>
      <c r="C502"/>
      <c r="D502"/>
    </row>
    <row r="503" spans="2:4" s="3" customFormat="1" ht="12.75">
      <c r="B503"/>
      <c r="C503"/>
      <c r="D503"/>
    </row>
    <row r="504" spans="2:4" s="3" customFormat="1" ht="12.75">
      <c r="B504"/>
      <c r="C504"/>
      <c r="D504"/>
    </row>
    <row r="505" spans="2:4" s="3" customFormat="1" ht="12.75">
      <c r="B505"/>
      <c r="C505"/>
      <c r="D505"/>
    </row>
    <row r="506" spans="2:4" s="3" customFormat="1" ht="12.75">
      <c r="B506"/>
      <c r="C506"/>
      <c r="D506"/>
    </row>
    <row r="507" spans="2:4" s="3" customFormat="1" ht="12.75">
      <c r="B507"/>
      <c r="C507"/>
      <c r="D507"/>
    </row>
    <row r="508" spans="2:4" s="3" customFormat="1" ht="12.75">
      <c r="B508"/>
      <c r="C508"/>
      <c r="D508"/>
    </row>
    <row r="509" spans="2:4" s="3" customFormat="1" ht="12.75">
      <c r="B509"/>
      <c r="C509"/>
      <c r="D509"/>
    </row>
    <row r="510" spans="2:4" s="3" customFormat="1" ht="12.75">
      <c r="B510"/>
      <c r="C510"/>
      <c r="D510"/>
    </row>
    <row r="511" spans="2:4" s="3" customFormat="1" ht="12.75">
      <c r="B511"/>
      <c r="C511"/>
      <c r="D511"/>
    </row>
    <row r="512" spans="2:4" s="3" customFormat="1" ht="12.75">
      <c r="B512"/>
      <c r="C512"/>
      <c r="D512"/>
    </row>
    <row r="513" spans="2:4" s="3" customFormat="1" ht="12.75">
      <c r="B513"/>
      <c r="C513"/>
      <c r="D513"/>
    </row>
    <row r="514" spans="2:4" s="3" customFormat="1" ht="12.75">
      <c r="B514"/>
      <c r="C514"/>
      <c r="D514"/>
    </row>
    <row r="515" spans="2:4" s="3" customFormat="1" ht="12.75">
      <c r="B515"/>
      <c r="C515"/>
      <c r="D515"/>
    </row>
    <row r="516" spans="2:4" s="3" customFormat="1" ht="12.75">
      <c r="B516"/>
      <c r="C516"/>
      <c r="D516"/>
    </row>
    <row r="517" spans="2:4" s="3" customFormat="1" ht="12.75">
      <c r="B517"/>
      <c r="C517"/>
      <c r="D517"/>
    </row>
    <row r="518" spans="2:4" s="3" customFormat="1" ht="12.75">
      <c r="B518"/>
      <c r="C518"/>
      <c r="D518"/>
    </row>
    <row r="519" spans="2:4" s="3" customFormat="1" ht="12.75">
      <c r="B519"/>
      <c r="C519"/>
      <c r="D519"/>
    </row>
    <row r="520" spans="2:4" s="3" customFormat="1" ht="12.75">
      <c r="B520"/>
      <c r="C520"/>
      <c r="D520"/>
    </row>
    <row r="521" spans="2:4" s="3" customFormat="1" ht="12.75">
      <c r="B521"/>
      <c r="C521"/>
      <c r="D521"/>
    </row>
    <row r="522" spans="2:4" s="3" customFormat="1" ht="12.75">
      <c r="B522"/>
      <c r="C522"/>
      <c r="D522"/>
    </row>
    <row r="523" spans="2:4" s="3" customFormat="1" ht="12.75">
      <c r="B523"/>
      <c r="C523"/>
      <c r="D523"/>
    </row>
    <row r="524" spans="2:4" s="3" customFormat="1" ht="12.75">
      <c r="B524"/>
      <c r="C524"/>
      <c r="D524"/>
    </row>
    <row r="525" spans="2:4" s="3" customFormat="1" ht="12.75">
      <c r="B525"/>
      <c r="C525"/>
      <c r="D525"/>
    </row>
    <row r="526" spans="2:4" s="3" customFormat="1" ht="12.75">
      <c r="B526"/>
      <c r="C526"/>
      <c r="D526"/>
    </row>
    <row r="527" spans="2:4" s="3" customFormat="1" ht="12.75">
      <c r="B527"/>
      <c r="C527"/>
      <c r="D527"/>
    </row>
    <row r="528" spans="2:4" s="3" customFormat="1" ht="12.75">
      <c r="B528"/>
      <c r="C528"/>
      <c r="D528"/>
    </row>
    <row r="529" spans="2:4" s="3" customFormat="1" ht="12.75">
      <c r="B529"/>
      <c r="C529"/>
      <c r="D529"/>
    </row>
    <row r="530" spans="2:4" s="3" customFormat="1" ht="12.75">
      <c r="B530"/>
      <c r="C530"/>
      <c r="D530"/>
    </row>
    <row r="531" spans="2:4" s="3" customFormat="1" ht="12.75">
      <c r="B531"/>
      <c r="C531"/>
      <c r="D531"/>
    </row>
    <row r="532" spans="2:4" s="3" customFormat="1" ht="12.75">
      <c r="B532"/>
      <c r="C532"/>
      <c r="D532"/>
    </row>
    <row r="533" spans="2:4" s="3" customFormat="1" ht="12.75">
      <c r="B533"/>
      <c r="C533"/>
      <c r="D533"/>
    </row>
    <row r="534" spans="2:4" s="3" customFormat="1" ht="12.75">
      <c r="B534"/>
      <c r="C534"/>
      <c r="D534"/>
    </row>
    <row r="535" spans="2:4" s="3" customFormat="1" ht="12.75">
      <c r="B535"/>
      <c r="C535"/>
      <c r="D535"/>
    </row>
    <row r="536" spans="2:4" s="3" customFormat="1" ht="12.75">
      <c r="B536"/>
      <c r="C536"/>
      <c r="D536"/>
    </row>
    <row r="537" spans="2:4" s="3" customFormat="1" ht="12.75">
      <c r="B537"/>
      <c r="C537"/>
      <c r="D537"/>
    </row>
    <row r="538" spans="2:4" s="3" customFormat="1" ht="12.75">
      <c r="B538"/>
      <c r="C538"/>
      <c r="D538"/>
    </row>
    <row r="539" spans="2:4" s="3" customFormat="1" ht="12.75">
      <c r="B539"/>
      <c r="C539"/>
      <c r="D539"/>
    </row>
    <row r="540" spans="2:4" s="3" customFormat="1" ht="12.75">
      <c r="B540"/>
      <c r="C540"/>
      <c r="D540"/>
    </row>
    <row r="541" spans="2:4" s="3" customFormat="1" ht="12.75">
      <c r="B541"/>
      <c r="C541"/>
      <c r="D541"/>
    </row>
    <row r="542" spans="2:4" s="3" customFormat="1" ht="12.75">
      <c r="B542"/>
      <c r="C542"/>
      <c r="D542"/>
    </row>
    <row r="543" spans="2:4" s="3" customFormat="1" ht="12.75">
      <c r="B543"/>
      <c r="C543"/>
      <c r="D543"/>
    </row>
    <row r="544" spans="2:4" s="3" customFormat="1" ht="12.75">
      <c r="B544"/>
      <c r="C544"/>
      <c r="D544"/>
    </row>
    <row r="545" spans="2:4" s="3" customFormat="1" ht="12.75">
      <c r="B545"/>
      <c r="C545"/>
      <c r="D545"/>
    </row>
    <row r="546" spans="2:4" s="3" customFormat="1" ht="12.75">
      <c r="B546"/>
      <c r="C546"/>
      <c r="D546"/>
    </row>
    <row r="547" spans="2:4" s="3" customFormat="1" ht="12.75">
      <c r="B547"/>
      <c r="C547"/>
      <c r="D547"/>
    </row>
    <row r="548" spans="2:4" s="3" customFormat="1" ht="12.75">
      <c r="B548"/>
      <c r="C548"/>
      <c r="D548"/>
    </row>
    <row r="549" spans="2:4" s="3" customFormat="1" ht="12.75">
      <c r="B549"/>
      <c r="C549"/>
      <c r="D549"/>
    </row>
    <row r="550" spans="2:4" s="3" customFormat="1" ht="12.75">
      <c r="B550"/>
      <c r="C550"/>
      <c r="D550"/>
    </row>
    <row r="551" spans="2:4" s="3" customFormat="1" ht="12.75">
      <c r="B551"/>
      <c r="C551"/>
      <c r="D551"/>
    </row>
    <row r="552" spans="2:4" s="3" customFormat="1" ht="12.75">
      <c r="B552"/>
      <c r="C552"/>
      <c r="D552"/>
    </row>
    <row r="553" spans="2:4" s="3" customFormat="1" ht="12.75">
      <c r="B553"/>
      <c r="C553"/>
      <c r="D553"/>
    </row>
    <row r="554" spans="2:4" s="3" customFormat="1" ht="12.75">
      <c r="B554"/>
      <c r="C554"/>
      <c r="D554"/>
    </row>
    <row r="555" spans="2:4" s="3" customFormat="1" ht="12.75">
      <c r="B555"/>
      <c r="C555"/>
      <c r="D555"/>
    </row>
    <row r="556" spans="2:4" s="3" customFormat="1" ht="12.75">
      <c r="B556"/>
      <c r="C556"/>
      <c r="D556"/>
    </row>
    <row r="557" spans="2:4" s="3" customFormat="1" ht="12.75">
      <c r="B557"/>
      <c r="C557"/>
      <c r="D557"/>
    </row>
    <row r="558" spans="2:4" s="3" customFormat="1" ht="12.75">
      <c r="B558"/>
      <c r="C558"/>
      <c r="D558"/>
    </row>
    <row r="559" spans="2:4" s="3" customFormat="1" ht="12.75">
      <c r="B559"/>
      <c r="C559"/>
      <c r="D559"/>
    </row>
    <row r="560" spans="2:4" s="3" customFormat="1" ht="12.75">
      <c r="B560"/>
      <c r="C560"/>
      <c r="D560"/>
    </row>
    <row r="561" spans="2:4" s="3" customFormat="1" ht="12.75">
      <c r="B561"/>
      <c r="C561"/>
      <c r="D561"/>
    </row>
    <row r="562" spans="2:4" s="3" customFormat="1" ht="12.75">
      <c r="B562"/>
      <c r="C562"/>
      <c r="D562"/>
    </row>
    <row r="563" spans="2:4" s="3" customFormat="1" ht="12.75">
      <c r="B563"/>
      <c r="C563"/>
      <c r="D563"/>
    </row>
    <row r="564" spans="2:4" s="3" customFormat="1" ht="12.75">
      <c r="B564"/>
      <c r="C564"/>
      <c r="D564"/>
    </row>
    <row r="565" spans="2:4" s="3" customFormat="1" ht="12.75">
      <c r="B565"/>
      <c r="C565"/>
      <c r="D565"/>
    </row>
    <row r="566" spans="2:4" s="3" customFormat="1" ht="12.75">
      <c r="B566"/>
      <c r="C566"/>
      <c r="D566"/>
    </row>
    <row r="567" spans="2:4" s="3" customFormat="1" ht="12.75">
      <c r="B567"/>
      <c r="C567"/>
      <c r="D567"/>
    </row>
    <row r="568" spans="2:4" s="3" customFormat="1" ht="12.75">
      <c r="B568"/>
      <c r="C568"/>
      <c r="D568"/>
    </row>
    <row r="569" spans="2:4" s="3" customFormat="1" ht="12.75">
      <c r="B569"/>
      <c r="C569"/>
      <c r="D569"/>
    </row>
    <row r="570" spans="2:4" s="3" customFormat="1" ht="12.75">
      <c r="B570"/>
      <c r="C570"/>
      <c r="D570"/>
    </row>
    <row r="571" spans="2:4" s="3" customFormat="1" ht="12.75">
      <c r="B571"/>
      <c r="C571"/>
      <c r="D571"/>
    </row>
    <row r="572" spans="2:4" s="3" customFormat="1" ht="12.75">
      <c r="B572"/>
      <c r="C572"/>
      <c r="D572"/>
    </row>
    <row r="573" spans="2:4" s="3" customFormat="1" ht="12.75">
      <c r="B573"/>
      <c r="C573"/>
      <c r="D573"/>
    </row>
    <row r="574" spans="2:4" s="3" customFormat="1" ht="12.75">
      <c r="B574"/>
      <c r="C574"/>
      <c r="D574"/>
    </row>
    <row r="575" spans="2:4" s="3" customFormat="1" ht="12.75">
      <c r="B575"/>
      <c r="C575"/>
      <c r="D575"/>
    </row>
    <row r="576" spans="2:4" s="3" customFormat="1" ht="12.75">
      <c r="B576"/>
      <c r="C576"/>
      <c r="D576"/>
    </row>
    <row r="577" spans="2:4" s="3" customFormat="1" ht="12.75">
      <c r="B577"/>
      <c r="C577"/>
      <c r="D577"/>
    </row>
    <row r="578" spans="2:4" s="3" customFormat="1" ht="12.75">
      <c r="B578"/>
      <c r="C578"/>
      <c r="D578"/>
    </row>
    <row r="579" spans="2:4" s="3" customFormat="1" ht="12.75">
      <c r="B579"/>
      <c r="C579"/>
      <c r="D579"/>
    </row>
    <row r="580" spans="2:4" s="3" customFormat="1" ht="12.75">
      <c r="B580"/>
      <c r="C580"/>
      <c r="D580"/>
    </row>
    <row r="581" spans="2:4" s="3" customFormat="1" ht="12.75">
      <c r="B581"/>
      <c r="C581"/>
      <c r="D581"/>
    </row>
    <row r="582" spans="2:4" s="3" customFormat="1" ht="12.75">
      <c r="B582"/>
      <c r="C582"/>
      <c r="D582"/>
    </row>
    <row r="583" spans="2:4" s="3" customFormat="1" ht="12.75">
      <c r="B583"/>
      <c r="C583"/>
      <c r="D583"/>
    </row>
    <row r="584" spans="2:4" s="3" customFormat="1" ht="12.75">
      <c r="B584"/>
      <c r="C584"/>
      <c r="D584"/>
    </row>
    <row r="585" spans="2:4" s="3" customFormat="1" ht="12.75">
      <c r="B585"/>
      <c r="C585"/>
      <c r="D585"/>
    </row>
    <row r="586" spans="2:4" s="3" customFormat="1" ht="12.75">
      <c r="B586"/>
      <c r="C586"/>
      <c r="D586"/>
    </row>
    <row r="587" spans="2:4" s="3" customFormat="1" ht="12.75">
      <c r="B587"/>
      <c r="C587"/>
      <c r="D587"/>
    </row>
    <row r="588" spans="2:4" s="3" customFormat="1" ht="12.75">
      <c r="B588"/>
      <c r="C588"/>
      <c r="D588"/>
    </row>
    <row r="589" spans="2:4" s="3" customFormat="1" ht="12.75">
      <c r="B589"/>
      <c r="C589"/>
      <c r="D589"/>
    </row>
    <row r="590" spans="2:4" s="3" customFormat="1" ht="12.75">
      <c r="B590"/>
      <c r="C590"/>
      <c r="D590"/>
    </row>
    <row r="591" spans="2:4" s="3" customFormat="1" ht="12.75">
      <c r="B591"/>
      <c r="C591"/>
      <c r="D591"/>
    </row>
    <row r="592" spans="2:4" s="3" customFormat="1" ht="12.75">
      <c r="B592"/>
      <c r="C592"/>
      <c r="D592"/>
    </row>
    <row r="593" spans="2:4" s="3" customFormat="1" ht="12.75">
      <c r="B593"/>
      <c r="C593"/>
      <c r="D593"/>
    </row>
    <row r="594" spans="2:4" s="3" customFormat="1" ht="12.75">
      <c r="B594"/>
      <c r="C594"/>
      <c r="D594"/>
    </row>
    <row r="595" spans="2:4" s="3" customFormat="1" ht="12.75">
      <c r="B595"/>
      <c r="C595"/>
      <c r="D595"/>
    </row>
    <row r="596" spans="2:4" s="3" customFormat="1" ht="12.75">
      <c r="B596"/>
      <c r="C596"/>
      <c r="D596"/>
    </row>
    <row r="597" spans="2:4" s="3" customFormat="1" ht="12.75">
      <c r="B597"/>
      <c r="C597"/>
      <c r="D597"/>
    </row>
    <row r="598" spans="2:4" s="3" customFormat="1" ht="12.75">
      <c r="B598"/>
      <c r="C598"/>
      <c r="D598"/>
    </row>
    <row r="599" spans="2:4" s="3" customFormat="1" ht="12.75">
      <c r="B599"/>
      <c r="C599"/>
      <c r="D599"/>
    </row>
    <row r="600" spans="2:4" s="3" customFormat="1" ht="12.75">
      <c r="B600"/>
      <c r="C600"/>
      <c r="D600"/>
    </row>
    <row r="601" spans="2:4" s="3" customFormat="1" ht="12.75">
      <c r="B601"/>
      <c r="C601"/>
      <c r="D601"/>
    </row>
    <row r="602" spans="2:4" s="3" customFormat="1" ht="12.75">
      <c r="B602"/>
      <c r="C602"/>
      <c r="D602"/>
    </row>
    <row r="603" spans="2:4" s="3" customFormat="1" ht="12.75">
      <c r="B603"/>
      <c r="C603"/>
      <c r="D603"/>
    </row>
    <row r="604" spans="2:4" s="3" customFormat="1" ht="12.75">
      <c r="B604"/>
      <c r="C604"/>
      <c r="D604"/>
    </row>
    <row r="605" spans="2:4" s="3" customFormat="1" ht="12.75">
      <c r="B605"/>
      <c r="C605"/>
      <c r="D605"/>
    </row>
    <row r="606" spans="2:4" s="3" customFormat="1" ht="12.75">
      <c r="B606"/>
      <c r="C606"/>
      <c r="D606"/>
    </row>
    <row r="607" spans="2:4" s="3" customFormat="1" ht="12.75">
      <c r="B607"/>
      <c r="C607"/>
      <c r="D607"/>
    </row>
    <row r="608" spans="2:4" s="3" customFormat="1" ht="12.75">
      <c r="B608"/>
      <c r="C608"/>
      <c r="D608"/>
    </row>
    <row r="609" spans="2:4" s="3" customFormat="1" ht="12.75">
      <c r="B609"/>
      <c r="C609"/>
      <c r="D609"/>
    </row>
    <row r="610" spans="2:4" s="3" customFormat="1" ht="12.75">
      <c r="B610"/>
      <c r="C610"/>
      <c r="D610"/>
    </row>
    <row r="611" spans="2:4" s="3" customFormat="1" ht="12.75">
      <c r="B611"/>
      <c r="C611"/>
      <c r="D611"/>
    </row>
    <row r="612" spans="2:4" s="3" customFormat="1" ht="12.75">
      <c r="B612"/>
      <c r="C612"/>
      <c r="D612"/>
    </row>
    <row r="613" spans="2:4" s="3" customFormat="1" ht="12.75">
      <c r="B613"/>
      <c r="C613"/>
      <c r="D613"/>
    </row>
    <row r="614" spans="2:4" s="3" customFormat="1" ht="12.75">
      <c r="B614"/>
      <c r="C614"/>
      <c r="D614"/>
    </row>
    <row r="615" spans="2:4" s="3" customFormat="1" ht="12.75">
      <c r="B615"/>
      <c r="C615"/>
      <c r="D615"/>
    </row>
    <row r="616" spans="2:4" s="3" customFormat="1" ht="12.75">
      <c r="B616"/>
      <c r="C616"/>
      <c r="D616"/>
    </row>
    <row r="617" spans="2:4" s="3" customFormat="1" ht="12.75">
      <c r="B617"/>
      <c r="C617"/>
      <c r="D617"/>
    </row>
    <row r="618" spans="2:4" s="3" customFormat="1" ht="12.75">
      <c r="B618"/>
      <c r="C618"/>
      <c r="D618"/>
    </row>
    <row r="619" spans="2:4" s="3" customFormat="1" ht="12.75">
      <c r="B619"/>
      <c r="C619"/>
      <c r="D619"/>
    </row>
    <row r="620" spans="2:4" s="3" customFormat="1" ht="12.75">
      <c r="B620"/>
      <c r="C620"/>
      <c r="D620"/>
    </row>
    <row r="621" spans="2:4" s="3" customFormat="1" ht="12.75">
      <c r="B621"/>
      <c r="C621"/>
      <c r="D621"/>
    </row>
    <row r="622" spans="2:4" s="3" customFormat="1" ht="12.75">
      <c r="B622"/>
      <c r="C622"/>
      <c r="D622"/>
    </row>
    <row r="623" spans="2:4" s="3" customFormat="1" ht="12.75">
      <c r="B623"/>
      <c r="C623"/>
      <c r="D623"/>
    </row>
    <row r="624" spans="2:4" s="3" customFormat="1" ht="12.75">
      <c r="B624"/>
      <c r="C624"/>
      <c r="D624"/>
    </row>
    <row r="625" spans="2:4" s="3" customFormat="1" ht="12.75">
      <c r="B625"/>
      <c r="C625"/>
      <c r="D625"/>
    </row>
    <row r="626" spans="2:4" s="3" customFormat="1" ht="12.75">
      <c r="B626"/>
      <c r="C626"/>
      <c r="D626"/>
    </row>
    <row r="627" spans="2:4" s="3" customFormat="1" ht="12.75">
      <c r="B627"/>
      <c r="C627"/>
      <c r="D627"/>
    </row>
    <row r="628" spans="2:4" s="3" customFormat="1" ht="12.75">
      <c r="B628"/>
      <c r="C628"/>
      <c r="D628"/>
    </row>
    <row r="629" spans="2:4" s="3" customFormat="1" ht="12.75">
      <c r="B629"/>
      <c r="C629"/>
      <c r="D629"/>
    </row>
    <row r="630" spans="2:4" s="3" customFormat="1" ht="12.75">
      <c r="B630"/>
      <c r="C630"/>
      <c r="D630"/>
    </row>
    <row r="631" spans="2:4" s="3" customFormat="1" ht="12.75">
      <c r="B631"/>
      <c r="C631"/>
      <c r="D631"/>
    </row>
    <row r="632" spans="2:4" s="3" customFormat="1" ht="12.75">
      <c r="B632"/>
      <c r="C632"/>
      <c r="D632"/>
    </row>
    <row r="633" spans="2:4" s="3" customFormat="1" ht="12.75">
      <c r="B633"/>
      <c r="C633"/>
      <c r="D633"/>
    </row>
    <row r="634" spans="2:4" s="3" customFormat="1" ht="12.75">
      <c r="B634"/>
      <c r="C634"/>
      <c r="D634"/>
    </row>
    <row r="635" spans="2:4" s="3" customFormat="1" ht="12.75">
      <c r="B635"/>
      <c r="C635"/>
      <c r="D635"/>
    </row>
    <row r="636" spans="2:4" s="3" customFormat="1" ht="12.75">
      <c r="B636"/>
      <c r="C636"/>
      <c r="D636"/>
    </row>
    <row r="637" spans="2:4" s="3" customFormat="1" ht="12.75">
      <c r="B637"/>
      <c r="C637"/>
      <c r="D637"/>
    </row>
    <row r="638" spans="2:4" s="3" customFormat="1" ht="12.75">
      <c r="B638"/>
      <c r="C638"/>
      <c r="D638"/>
    </row>
    <row r="639" spans="2:4" s="3" customFormat="1" ht="12.75">
      <c r="B639"/>
      <c r="C639"/>
      <c r="D639"/>
    </row>
    <row r="640" spans="2:4" s="3" customFormat="1" ht="12.75">
      <c r="B640"/>
      <c r="C640"/>
      <c r="D640"/>
    </row>
    <row r="641" spans="2:4" s="3" customFormat="1" ht="12.75">
      <c r="B641"/>
      <c r="C641"/>
      <c r="D641"/>
    </row>
    <row r="642" spans="2:4" s="3" customFormat="1" ht="12.75">
      <c r="B642"/>
      <c r="C642"/>
      <c r="D642"/>
    </row>
    <row r="643" spans="2:4" s="3" customFormat="1" ht="12.75">
      <c r="B643"/>
      <c r="C643"/>
      <c r="D643"/>
    </row>
    <row r="644" spans="2:4" s="3" customFormat="1" ht="12.75">
      <c r="B644"/>
      <c r="C644"/>
      <c r="D644"/>
    </row>
    <row r="645" spans="2:4" s="3" customFormat="1" ht="12.75">
      <c r="B645"/>
      <c r="C645"/>
      <c r="D645"/>
    </row>
    <row r="646" spans="2:4" s="3" customFormat="1" ht="12.75">
      <c r="B646"/>
      <c r="C646"/>
      <c r="D646"/>
    </row>
    <row r="647" spans="2:4" s="3" customFormat="1" ht="12.75">
      <c r="B647"/>
      <c r="C647"/>
      <c r="D647"/>
    </row>
    <row r="648" spans="2:4" s="3" customFormat="1" ht="12.75">
      <c r="B648"/>
      <c r="C648"/>
      <c r="D648"/>
    </row>
    <row r="649" spans="2:4" s="3" customFormat="1" ht="12.75">
      <c r="B649"/>
      <c r="C649"/>
      <c r="D649"/>
    </row>
    <row r="650" spans="2:4" s="3" customFormat="1" ht="12.75">
      <c r="B650"/>
      <c r="C650"/>
      <c r="D650"/>
    </row>
    <row r="651" spans="2:4" s="3" customFormat="1" ht="12.75">
      <c r="B651"/>
      <c r="C651"/>
      <c r="D651"/>
    </row>
    <row r="652" spans="2:4" s="3" customFormat="1" ht="12.75">
      <c r="B652"/>
      <c r="C652"/>
      <c r="D652"/>
    </row>
    <row r="653" spans="2:4" s="3" customFormat="1" ht="12.75">
      <c r="B653"/>
      <c r="C653"/>
      <c r="D653"/>
    </row>
    <row r="654" spans="2:4" s="3" customFormat="1" ht="12.75">
      <c r="B654"/>
      <c r="C654"/>
      <c r="D654"/>
    </row>
    <row r="655" spans="2:4" s="3" customFormat="1" ht="12.75">
      <c r="B655"/>
      <c r="C655"/>
      <c r="D655"/>
    </row>
    <row r="656" spans="2:4" s="3" customFormat="1" ht="12.75">
      <c r="B656"/>
      <c r="C656"/>
      <c r="D656"/>
    </row>
    <row r="657" spans="2:4" s="3" customFormat="1" ht="12.75">
      <c r="B657"/>
      <c r="C657"/>
      <c r="D657"/>
    </row>
    <row r="658" spans="2:4" s="3" customFormat="1" ht="12.75">
      <c r="B658"/>
      <c r="C658"/>
      <c r="D658"/>
    </row>
    <row r="659" spans="2:4" s="3" customFormat="1" ht="12.75">
      <c r="B659"/>
      <c r="C659"/>
      <c r="D659"/>
    </row>
    <row r="660" spans="2:4" s="3" customFormat="1" ht="12.75">
      <c r="B660"/>
      <c r="C660"/>
      <c r="D660"/>
    </row>
    <row r="661" spans="2:4" s="3" customFormat="1" ht="12.75">
      <c r="B661"/>
      <c r="C661"/>
      <c r="D661"/>
    </row>
    <row r="662" spans="2:4" s="3" customFormat="1" ht="12.75">
      <c r="B662"/>
      <c r="C662"/>
      <c r="D662"/>
    </row>
    <row r="663" spans="2:4" s="3" customFormat="1" ht="12.75">
      <c r="B663"/>
      <c r="C663"/>
      <c r="D663"/>
    </row>
    <row r="664" spans="2:4" s="3" customFormat="1" ht="12.75">
      <c r="B664"/>
      <c r="C664"/>
      <c r="D664"/>
    </row>
    <row r="665" spans="2:4" s="3" customFormat="1" ht="12.75">
      <c r="B665"/>
      <c r="C665"/>
      <c r="D665"/>
    </row>
    <row r="666" spans="2:4" s="3" customFormat="1" ht="12.75">
      <c r="B666"/>
      <c r="C666"/>
      <c r="D666"/>
    </row>
    <row r="667" spans="2:4" s="3" customFormat="1" ht="12.75">
      <c r="B667"/>
      <c r="C667"/>
      <c r="D667"/>
    </row>
    <row r="668" spans="2:4" s="3" customFormat="1" ht="12.75">
      <c r="B668"/>
      <c r="C668"/>
      <c r="D668"/>
    </row>
    <row r="669" spans="2:4" s="3" customFormat="1" ht="12.75">
      <c r="B669"/>
      <c r="C669"/>
      <c r="D669"/>
    </row>
    <row r="670" spans="2:4" s="3" customFormat="1" ht="12.75">
      <c r="B670"/>
      <c r="C670"/>
      <c r="D670"/>
    </row>
    <row r="671" spans="2:4" s="3" customFormat="1" ht="12.75">
      <c r="B671"/>
      <c r="C671"/>
      <c r="D671"/>
    </row>
    <row r="672" spans="2:4" s="3" customFormat="1" ht="12.75">
      <c r="B672"/>
      <c r="C672"/>
      <c r="D672"/>
    </row>
    <row r="673" spans="2:4" s="3" customFormat="1" ht="12.75">
      <c r="B673"/>
      <c r="C673"/>
      <c r="D673"/>
    </row>
    <row r="674" spans="2:4" s="3" customFormat="1" ht="12.75">
      <c r="B674"/>
      <c r="C674"/>
      <c r="D674"/>
    </row>
    <row r="675" spans="2:4" s="3" customFormat="1" ht="12.75">
      <c r="B675"/>
      <c r="C675"/>
      <c r="D675"/>
    </row>
    <row r="676" spans="2:4" s="3" customFormat="1" ht="12.75">
      <c r="B676"/>
      <c r="C676"/>
      <c r="D676"/>
    </row>
    <row r="677" spans="2:4" s="3" customFormat="1" ht="12.75">
      <c r="B677"/>
      <c r="C677"/>
      <c r="D677"/>
    </row>
    <row r="678" spans="2:4" s="3" customFormat="1" ht="12.75">
      <c r="B678"/>
      <c r="C678"/>
      <c r="D678"/>
    </row>
    <row r="679" spans="2:4" s="3" customFormat="1" ht="12.75">
      <c r="B679"/>
      <c r="C679"/>
      <c r="D679"/>
    </row>
    <row r="680" spans="2:4" s="3" customFormat="1" ht="12.75">
      <c r="B680"/>
      <c r="C680"/>
      <c r="D680"/>
    </row>
    <row r="681" spans="2:4" s="3" customFormat="1" ht="12.75">
      <c r="B681"/>
      <c r="C681"/>
      <c r="D681"/>
    </row>
    <row r="682" spans="2:4" s="3" customFormat="1" ht="12.75">
      <c r="B682"/>
      <c r="C682"/>
      <c r="D682"/>
    </row>
    <row r="683" spans="2:4" s="3" customFormat="1" ht="12.75">
      <c r="B683"/>
      <c r="C683"/>
      <c r="D683"/>
    </row>
    <row r="684" spans="2:4" s="3" customFormat="1" ht="12.75">
      <c r="B684"/>
      <c r="C684"/>
      <c r="D684"/>
    </row>
    <row r="685" spans="2:4" s="3" customFormat="1" ht="12.75">
      <c r="B685"/>
      <c r="C685"/>
      <c r="D685"/>
    </row>
    <row r="686" spans="2:4" s="3" customFormat="1" ht="12.75">
      <c r="B686"/>
      <c r="C686"/>
      <c r="D686"/>
    </row>
    <row r="687" spans="2:4" s="3" customFormat="1" ht="12.75">
      <c r="B687"/>
      <c r="C687"/>
      <c r="D687"/>
    </row>
    <row r="688" spans="2:4" s="3" customFormat="1" ht="12.75">
      <c r="B688"/>
      <c r="C688"/>
      <c r="D688"/>
    </row>
    <row r="689" spans="2:4" s="3" customFormat="1" ht="12.75">
      <c r="B689"/>
      <c r="C689"/>
      <c r="D689"/>
    </row>
    <row r="690" spans="2:4" s="3" customFormat="1" ht="12.75">
      <c r="B690"/>
      <c r="C690"/>
      <c r="D690"/>
    </row>
    <row r="691" spans="2:4" s="3" customFormat="1" ht="12.75">
      <c r="B691"/>
      <c r="C691"/>
      <c r="D691"/>
    </row>
    <row r="692" spans="2:4" s="3" customFormat="1" ht="12.75">
      <c r="B692"/>
      <c r="C692"/>
      <c r="D692"/>
    </row>
    <row r="693" spans="2:4" s="3" customFormat="1" ht="12.75">
      <c r="B693"/>
      <c r="C693"/>
      <c r="D693"/>
    </row>
    <row r="694" spans="2:4" s="3" customFormat="1" ht="12.75">
      <c r="B694"/>
      <c r="C694"/>
      <c r="D694"/>
    </row>
    <row r="695" spans="2:4" s="3" customFormat="1" ht="12.75">
      <c r="B695"/>
      <c r="C695"/>
      <c r="D695"/>
    </row>
    <row r="696" spans="2:4" s="3" customFormat="1" ht="12.75">
      <c r="B696"/>
      <c r="C696"/>
      <c r="D696"/>
    </row>
    <row r="697" spans="2:4" s="3" customFormat="1" ht="12.75">
      <c r="B697"/>
      <c r="C697"/>
      <c r="D697"/>
    </row>
    <row r="698" spans="2:4" s="3" customFormat="1" ht="12.75">
      <c r="B698"/>
      <c r="C698"/>
      <c r="D698"/>
    </row>
    <row r="699" spans="2:4" s="3" customFormat="1" ht="12.75">
      <c r="B699"/>
      <c r="C699"/>
      <c r="D699"/>
    </row>
    <row r="700" spans="2:4" s="3" customFormat="1" ht="12.75">
      <c r="B700"/>
      <c r="C700"/>
      <c r="D700"/>
    </row>
    <row r="701" spans="2:4" s="3" customFormat="1" ht="12.75">
      <c r="B701"/>
      <c r="C701"/>
      <c r="D701"/>
    </row>
    <row r="702" spans="2:4" s="3" customFormat="1" ht="12.75">
      <c r="B702"/>
      <c r="C702"/>
      <c r="D702"/>
    </row>
    <row r="703" spans="2:4" s="3" customFormat="1" ht="12.75">
      <c r="B703"/>
      <c r="C703"/>
      <c r="D703"/>
    </row>
    <row r="704" spans="2:4" s="3" customFormat="1" ht="12.75">
      <c r="B704"/>
      <c r="C704"/>
      <c r="D704"/>
    </row>
    <row r="705" spans="2:4" s="3" customFormat="1" ht="12.75">
      <c r="B705"/>
      <c r="C705"/>
      <c r="D705"/>
    </row>
    <row r="706" spans="2:4" s="3" customFormat="1" ht="12.75">
      <c r="B706"/>
      <c r="C706"/>
      <c r="D706"/>
    </row>
    <row r="707" spans="2:4" s="3" customFormat="1" ht="12.75">
      <c r="B707"/>
      <c r="C707"/>
      <c r="D707"/>
    </row>
    <row r="708" spans="2:4" s="3" customFormat="1" ht="12.75">
      <c r="B708"/>
      <c r="C708"/>
      <c r="D708"/>
    </row>
    <row r="709" spans="2:4" s="3" customFormat="1" ht="12.75">
      <c r="B709"/>
      <c r="C709"/>
      <c r="D709"/>
    </row>
    <row r="710" spans="2:4" s="3" customFormat="1" ht="12.75">
      <c r="B710"/>
      <c r="C710"/>
      <c r="D710"/>
    </row>
    <row r="711" spans="2:4" s="3" customFormat="1" ht="12.75">
      <c r="B711"/>
      <c r="C711"/>
      <c r="D711"/>
    </row>
    <row r="712" spans="2:4" s="3" customFormat="1" ht="12.75">
      <c r="B712"/>
      <c r="C712"/>
      <c r="D712"/>
    </row>
    <row r="713" spans="2:4" s="3" customFormat="1" ht="12.75">
      <c r="B713"/>
      <c r="C713"/>
      <c r="D713"/>
    </row>
    <row r="714" spans="2:4" s="3" customFormat="1" ht="12.75">
      <c r="B714"/>
      <c r="C714"/>
      <c r="D714"/>
    </row>
    <row r="715" spans="2:4" s="3" customFormat="1" ht="12.75">
      <c r="B715"/>
      <c r="C715"/>
      <c r="D715"/>
    </row>
    <row r="716" spans="2:4" s="3" customFormat="1" ht="12.75">
      <c r="B716"/>
      <c r="C716"/>
      <c r="D716"/>
    </row>
    <row r="717" spans="2:4" s="3" customFormat="1" ht="12.75">
      <c r="B717"/>
      <c r="C717"/>
      <c r="D717"/>
    </row>
    <row r="718" spans="2:4" s="3" customFormat="1" ht="12.75">
      <c r="B718"/>
      <c r="C718"/>
      <c r="D718"/>
    </row>
    <row r="719" spans="2:4" s="3" customFormat="1" ht="12.75">
      <c r="B719"/>
      <c r="C719"/>
      <c r="D719"/>
    </row>
    <row r="720" spans="2:4" s="3" customFormat="1" ht="12.75">
      <c r="B720"/>
      <c r="C720"/>
      <c r="D720"/>
    </row>
    <row r="721" spans="2:4" s="3" customFormat="1" ht="12.75">
      <c r="B721"/>
      <c r="C721"/>
      <c r="D721"/>
    </row>
    <row r="722" spans="2:4" s="3" customFormat="1" ht="12.75">
      <c r="B722"/>
      <c r="C722"/>
      <c r="D722"/>
    </row>
  </sheetData>
  <mergeCells count="19">
    <mergeCell ref="E1:E3"/>
    <mergeCell ref="G1:G3"/>
    <mergeCell ref="F1:F3"/>
    <mergeCell ref="V1:V3"/>
    <mergeCell ref="L1:L3"/>
    <mergeCell ref="M1:M3"/>
    <mergeCell ref="T1:T3"/>
    <mergeCell ref="P1:P3"/>
    <mergeCell ref="Q1:Q3"/>
    <mergeCell ref="R1:R3"/>
    <mergeCell ref="O1:O3"/>
    <mergeCell ref="U1:U3"/>
    <mergeCell ref="W1:W3"/>
    <mergeCell ref="H1:H3"/>
    <mergeCell ref="I1:I3"/>
    <mergeCell ref="J1:J3"/>
    <mergeCell ref="K1:K3"/>
    <mergeCell ref="S1:S3"/>
    <mergeCell ref="N1:N3"/>
  </mergeCells>
  <printOptions/>
  <pageMargins left="0.18" right="0.16" top="0.26" bottom="0.32" header="0.2" footer="0.2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f.cocciolo</cp:lastModifiedBy>
  <cp:lastPrinted>2004-05-14T14:00:52Z</cp:lastPrinted>
  <dcterms:created xsi:type="dcterms:W3CDTF">2004-02-21T08:39:51Z</dcterms:created>
  <dcterms:modified xsi:type="dcterms:W3CDTF">2008-11-03T12:37:53Z</dcterms:modified>
  <cp:category/>
  <cp:version/>
  <cp:contentType/>
  <cp:contentStatus/>
</cp:coreProperties>
</file>