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4220" windowHeight="9180" activeTab="0"/>
  </bookViews>
  <sheets>
    <sheet name="GRUPPI" sheetId="1" r:id="rId1"/>
  </sheets>
  <definedNames>
    <definedName name="_xlnm.Print_Area" localSheetId="0">'GRUPPI'!$A$1:$N$43</definedName>
  </definedNames>
  <calcPr fullCalcOnLoad="1"/>
</workbook>
</file>

<file path=xl/sharedStrings.xml><?xml version="1.0" encoding="utf-8"?>
<sst xmlns="http://schemas.openxmlformats.org/spreadsheetml/2006/main" count="125" uniqueCount="99">
  <si>
    <t>GRUPPO</t>
  </si>
  <si>
    <t>COD</t>
  </si>
  <si>
    <t>IDENT</t>
  </si>
  <si>
    <t>NOME</t>
  </si>
  <si>
    <t>ALAP</t>
  </si>
  <si>
    <t>LAGA</t>
  </si>
  <si>
    <t>Pisa</t>
  </si>
  <si>
    <t>Castelnuovo Garfagnana (LU)</t>
  </si>
  <si>
    <t>G.P.LE SBARRE</t>
  </si>
  <si>
    <t>MARATHON CLUB</t>
  </si>
  <si>
    <t>ATLETICA VINCI</t>
  </si>
  <si>
    <t>Pontasserchio (PI)</t>
  </si>
  <si>
    <t>Titignano (PI)</t>
  </si>
  <si>
    <t>U.S.VORNO</t>
  </si>
  <si>
    <t>Vorno (LU)</t>
  </si>
  <si>
    <t>Nugola (LI)</t>
  </si>
  <si>
    <t>G.P.ROSIGNANO</t>
  </si>
  <si>
    <t>Rosignano (LI)</t>
  </si>
  <si>
    <t>Vinci (FI)</t>
  </si>
  <si>
    <t>CREMISI PONSACCO</t>
  </si>
  <si>
    <t>Ponsacco (PI)</t>
  </si>
  <si>
    <t>ATLETICA S.MARIA del GIUDICE</t>
  </si>
  <si>
    <t>ROSS</t>
  </si>
  <si>
    <t>LESB</t>
  </si>
  <si>
    <t>OSPE</t>
  </si>
  <si>
    <t>SMDG</t>
  </si>
  <si>
    <t>VORN</t>
  </si>
  <si>
    <t>NUGO</t>
  </si>
  <si>
    <t>ROSI</t>
  </si>
  <si>
    <t>VINC</t>
  </si>
  <si>
    <t>CRPO</t>
  </si>
  <si>
    <t>DUAR</t>
  </si>
  <si>
    <t>G.P.DUE ARNI CEP</t>
  </si>
  <si>
    <t>Santa Maria del Giudice (LU)</t>
  </si>
  <si>
    <t>LAMM</t>
  </si>
  <si>
    <t>Lammari (LU)</t>
  </si>
  <si>
    <t>MACL</t>
  </si>
  <si>
    <t>*</t>
  </si>
  <si>
    <t>PDCP</t>
  </si>
  <si>
    <t>SUMA</t>
  </si>
  <si>
    <t>PALESTRA DREAMS CLUB</t>
  </si>
  <si>
    <t>Piano di Coreglia (LU)</t>
  </si>
  <si>
    <t>TEAM SUMA</t>
  </si>
  <si>
    <t>PORC</t>
  </si>
  <si>
    <t>ATLETICA PORCARI</t>
  </si>
  <si>
    <t>Porcari (LU)</t>
  </si>
  <si>
    <t>FRCO</t>
  </si>
  <si>
    <t>FRATRES COREGLIA</t>
  </si>
  <si>
    <t>WLDO</t>
  </si>
  <si>
    <t>W LE DONNE</t>
  </si>
  <si>
    <t>Vicopisano (PI)</t>
  </si>
  <si>
    <t>FOSS</t>
  </si>
  <si>
    <t>G.S.FOSSETTI</t>
  </si>
  <si>
    <t>Pontedera (PI)</t>
  </si>
  <si>
    <t>Fornacette (PI)</t>
  </si>
  <si>
    <t>San Miniato Basso (PI)</t>
  </si>
  <si>
    <t>OREC</t>
  </si>
  <si>
    <t>G.S.ORECCHIELLA</t>
  </si>
  <si>
    <t>TEAM RUNNERS SEANO</t>
  </si>
  <si>
    <t>punti</t>
  </si>
  <si>
    <t>Località</t>
  </si>
  <si>
    <t>POPO</t>
  </si>
  <si>
    <t>Ponte a Egola (PI)</t>
  </si>
  <si>
    <t>POD.OSPEDALIERI</t>
  </si>
  <si>
    <t>POD.G.ROSSINI</t>
  </si>
  <si>
    <t>POD.NUGOLESE</t>
  </si>
  <si>
    <t>G.P.d. LA GALLA</t>
  </si>
  <si>
    <t>G.S.d. LAMMARI</t>
  </si>
  <si>
    <t>SAN MINIATO BASSO</t>
  </si>
  <si>
    <t>Prato</t>
  </si>
  <si>
    <t>G.P. ALPI APUANE</t>
  </si>
  <si>
    <t>TRSP</t>
  </si>
  <si>
    <t>CASA</t>
  </si>
  <si>
    <t>POL. CASAROSA</t>
  </si>
  <si>
    <t>CCSM</t>
  </si>
  <si>
    <r>
      <t xml:space="preserve">Vengono premiati tutti i gruppi che raggiungono quota 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punti (evidenziati i gruppi che hanno raggiunto l'obiettivo)</t>
    </r>
  </si>
  <si>
    <t>org</t>
  </si>
  <si>
    <t>AM</t>
  </si>
  <si>
    <t>AF</t>
  </si>
  <si>
    <t>LD</t>
  </si>
  <si>
    <t>BM</t>
  </si>
  <si>
    <t>NC</t>
  </si>
  <si>
    <t>VE</t>
  </si>
  <si>
    <t>AG</t>
  </si>
  <si>
    <t>primo gruppo per categoria</t>
  </si>
  <si>
    <t>secondo gruppo per categoria</t>
  </si>
  <si>
    <t>terzo gruppo per categoria</t>
  </si>
  <si>
    <t>Amatori Uomini</t>
  </si>
  <si>
    <t>Veterani Uomini</t>
  </si>
  <si>
    <t>Argento Uomini</t>
  </si>
  <si>
    <t>Amatori Donne</t>
  </si>
  <si>
    <t>Ladies</t>
  </si>
  <si>
    <t>Bambini</t>
  </si>
  <si>
    <t>Non Competitivi</t>
  </si>
  <si>
    <t>organizzazione corsa</t>
  </si>
  <si>
    <t>v</t>
  </si>
  <si>
    <t>FINALE</t>
  </si>
  <si>
    <t>Classifica FINALE GRUPPI Circuito CPT 2004</t>
  </si>
  <si>
    <t>POD. IL PONTE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</si>
</sst>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1" fillId="10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11" borderId="13" xfId="0" applyFill="1" applyBorder="1" applyAlignment="1">
      <alignment/>
    </xf>
    <xf numFmtId="0" fontId="0" fillId="12" borderId="13" xfId="0" applyFill="1" applyBorder="1" applyAlignment="1">
      <alignment/>
    </xf>
    <xf numFmtId="0" fontId="0" fillId="3" borderId="13" xfId="0" applyFill="1" applyBorder="1" applyAlignment="1">
      <alignment/>
    </xf>
    <xf numFmtId="0" fontId="3" fillId="1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2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7109375" style="1" customWidth="1"/>
    <col min="2" max="2" width="5.00390625" style="0" customWidth="1"/>
    <col min="3" max="3" width="5.7109375" style="0" customWidth="1"/>
    <col min="4" max="4" width="33.140625" style="0" customWidth="1"/>
    <col min="5" max="5" width="22.28125" style="0" customWidth="1"/>
    <col min="7" max="7" width="4.140625" style="35" customWidth="1"/>
    <col min="8" max="9" width="4.7109375" style="0" customWidth="1"/>
    <col min="10" max="11" width="4.421875" style="0" customWidth="1"/>
    <col min="12" max="12" width="4.57421875" style="0" customWidth="1"/>
    <col min="13" max="13" width="4.28125" style="0" customWidth="1"/>
    <col min="14" max="14" width="4.140625" style="0" customWidth="1"/>
    <col min="15" max="15" width="7.00390625" style="62" customWidth="1"/>
  </cols>
  <sheetData>
    <row r="1" spans="1:15" s="6" customFormat="1" ht="20.25" customHeight="1">
      <c r="A1" s="7"/>
      <c r="B1" s="3" t="s">
        <v>97</v>
      </c>
      <c r="C1"/>
      <c r="D1"/>
      <c r="E1"/>
      <c r="G1" s="34"/>
      <c r="O1" s="61"/>
    </row>
    <row r="2" spans="1:15" s="6" customFormat="1" ht="16.5" customHeight="1">
      <c r="A2" s="7"/>
      <c r="B2" s="3"/>
      <c r="C2"/>
      <c r="D2" s="1" t="s">
        <v>96</v>
      </c>
      <c r="E2"/>
      <c r="G2" s="34"/>
      <c r="O2" s="61"/>
    </row>
    <row r="3" spans="1:15" s="6" customFormat="1" ht="15" customHeight="1" thickBot="1">
      <c r="A3" s="8" t="s">
        <v>75</v>
      </c>
      <c r="C3"/>
      <c r="D3"/>
      <c r="E3"/>
      <c r="G3" s="34"/>
      <c r="O3" s="61"/>
    </row>
    <row r="4" spans="1:15" s="6" customFormat="1" ht="13.5" customHeight="1">
      <c r="A4" s="7"/>
      <c r="B4" s="9"/>
      <c r="C4" s="10"/>
      <c r="D4" s="11" t="s">
        <v>3</v>
      </c>
      <c r="E4" s="11" t="s">
        <v>60</v>
      </c>
      <c r="F4" s="12" t="s">
        <v>59</v>
      </c>
      <c r="G4" s="34"/>
      <c r="O4" s="61"/>
    </row>
    <row r="5" spans="1:15" s="6" customFormat="1" ht="13.5" thickBot="1">
      <c r="A5" s="7"/>
      <c r="B5" s="27" t="s">
        <v>1</v>
      </c>
      <c r="C5" s="28" t="s">
        <v>2</v>
      </c>
      <c r="D5" s="29" t="s">
        <v>0</v>
      </c>
      <c r="E5" s="29"/>
      <c r="F5" s="30"/>
      <c r="G5" s="46" t="s">
        <v>76</v>
      </c>
      <c r="H5" s="43" t="s">
        <v>77</v>
      </c>
      <c r="I5" s="48" t="s">
        <v>82</v>
      </c>
      <c r="J5" s="47" t="s">
        <v>83</v>
      </c>
      <c r="K5" s="45" t="s">
        <v>78</v>
      </c>
      <c r="L5" s="49" t="s">
        <v>79</v>
      </c>
      <c r="M5" s="50" t="s">
        <v>80</v>
      </c>
      <c r="N5" s="44" t="s">
        <v>81</v>
      </c>
      <c r="O5" s="61"/>
    </row>
    <row r="6" spans="1:15" s="6" customFormat="1" ht="9" customHeight="1">
      <c r="A6" s="7"/>
      <c r="B6" s="31"/>
      <c r="C6" s="13"/>
      <c r="D6" s="32"/>
      <c r="E6" s="32"/>
      <c r="F6" s="33"/>
      <c r="G6" s="42" t="s">
        <v>95</v>
      </c>
      <c r="H6" s="42" t="s">
        <v>95</v>
      </c>
      <c r="I6" s="42" t="s">
        <v>95</v>
      </c>
      <c r="J6" s="42" t="s">
        <v>95</v>
      </c>
      <c r="K6" s="42" t="s">
        <v>95</v>
      </c>
      <c r="L6" s="42" t="s">
        <v>95</v>
      </c>
      <c r="M6" s="42" t="s">
        <v>95</v>
      </c>
      <c r="N6" s="42" t="s">
        <v>95</v>
      </c>
      <c r="O6" s="42"/>
    </row>
    <row r="7" spans="1:15" s="6" customFormat="1" ht="13.5" customHeight="1">
      <c r="A7" s="7">
        <v>1</v>
      </c>
      <c r="B7" s="14">
        <v>4</v>
      </c>
      <c r="C7" s="23" t="s">
        <v>24</v>
      </c>
      <c r="D7" s="39" t="s">
        <v>63</v>
      </c>
      <c r="E7" s="16" t="s">
        <v>6</v>
      </c>
      <c r="F7" s="40">
        <f>SUM(G7:N7)</f>
        <v>1055</v>
      </c>
      <c r="G7" s="34">
        <v>60</v>
      </c>
      <c r="H7" s="36">
        <v>32</v>
      </c>
      <c r="I7" s="52">
        <v>228</v>
      </c>
      <c r="J7" s="53">
        <v>185</v>
      </c>
      <c r="K7" s="36">
        <v>5</v>
      </c>
      <c r="L7" s="52">
        <v>511</v>
      </c>
      <c r="M7" s="36">
        <v>1</v>
      </c>
      <c r="N7" s="36">
        <v>33</v>
      </c>
      <c r="O7" s="34"/>
    </row>
    <row r="8" spans="1:15" s="6" customFormat="1" ht="13.5" customHeight="1">
      <c r="A8" s="7">
        <f>A7+1</f>
        <v>2</v>
      </c>
      <c r="B8" s="14">
        <v>9</v>
      </c>
      <c r="C8" s="23" t="s">
        <v>23</v>
      </c>
      <c r="D8" s="39" t="s">
        <v>8</v>
      </c>
      <c r="E8" s="16" t="s">
        <v>12</v>
      </c>
      <c r="F8" s="40">
        <f>SUM(G8:N8)</f>
        <v>980</v>
      </c>
      <c r="G8" s="34">
        <v>30</v>
      </c>
      <c r="H8" s="52">
        <v>479</v>
      </c>
      <c r="I8" s="54">
        <v>170</v>
      </c>
      <c r="J8" s="36">
        <v>116</v>
      </c>
      <c r="K8" s="36">
        <v>82</v>
      </c>
      <c r="L8" s="36">
        <v>24</v>
      </c>
      <c r="M8" s="36">
        <v>10</v>
      </c>
      <c r="N8" s="53">
        <v>69</v>
      </c>
      <c r="O8" s="34"/>
    </row>
    <row r="9" spans="1:15" s="6" customFormat="1" ht="12.75">
      <c r="A9" s="7">
        <f aca="true" t="shared" si="0" ref="A9:A26">A8+1</f>
        <v>3</v>
      </c>
      <c r="B9" s="14">
        <v>6</v>
      </c>
      <c r="C9" s="23" t="s">
        <v>5</v>
      </c>
      <c r="D9" s="39" t="s">
        <v>66</v>
      </c>
      <c r="E9" s="16" t="s">
        <v>6</v>
      </c>
      <c r="F9" s="40">
        <f aca="true" t="shared" si="1" ref="F9:F31">SUM(G9:N9)</f>
        <v>858</v>
      </c>
      <c r="G9" s="34">
        <v>30</v>
      </c>
      <c r="H9" s="36">
        <v>208</v>
      </c>
      <c r="I9" s="36">
        <v>14</v>
      </c>
      <c r="J9" s="36">
        <v>60</v>
      </c>
      <c r="K9" s="52">
        <v>363</v>
      </c>
      <c r="L9" s="54">
        <v>95</v>
      </c>
      <c r="M9" s="52">
        <v>56</v>
      </c>
      <c r="N9" s="36">
        <v>32</v>
      </c>
      <c r="O9" s="34"/>
    </row>
    <row r="10" spans="1:15" s="6" customFormat="1" ht="12.75">
      <c r="A10" s="7">
        <f t="shared" si="0"/>
        <v>4</v>
      </c>
      <c r="B10" s="14">
        <v>7</v>
      </c>
      <c r="C10" s="23" t="s">
        <v>22</v>
      </c>
      <c r="D10" s="39" t="s">
        <v>64</v>
      </c>
      <c r="E10" s="16" t="s">
        <v>11</v>
      </c>
      <c r="F10" s="40">
        <f t="shared" si="1"/>
        <v>752</v>
      </c>
      <c r="G10" s="34">
        <v>30</v>
      </c>
      <c r="H10" s="54">
        <v>304</v>
      </c>
      <c r="I10" s="36">
        <v>130</v>
      </c>
      <c r="J10" s="36">
        <v>52</v>
      </c>
      <c r="K10" s="36">
        <v>15</v>
      </c>
      <c r="L10" s="53">
        <v>129</v>
      </c>
      <c r="M10" s="53">
        <v>24</v>
      </c>
      <c r="N10" s="36">
        <v>68</v>
      </c>
      <c r="O10" s="34"/>
    </row>
    <row r="11" spans="1:15" s="6" customFormat="1" ht="12.75">
      <c r="A11" s="7">
        <f t="shared" si="0"/>
        <v>5</v>
      </c>
      <c r="B11" s="14">
        <v>1</v>
      </c>
      <c r="C11" s="23" t="s">
        <v>4</v>
      </c>
      <c r="D11" s="39" t="s">
        <v>70</v>
      </c>
      <c r="E11" s="16" t="s">
        <v>7</v>
      </c>
      <c r="F11" s="40">
        <f t="shared" si="1"/>
        <v>747</v>
      </c>
      <c r="G11" s="34">
        <v>30</v>
      </c>
      <c r="H11" s="53">
        <v>309</v>
      </c>
      <c r="I11" s="53">
        <v>223</v>
      </c>
      <c r="J11" s="54">
        <v>180</v>
      </c>
      <c r="K11" s="36">
        <v>2</v>
      </c>
      <c r="L11" s="37"/>
      <c r="M11" s="36">
        <v>3</v>
      </c>
      <c r="N11" s="37"/>
      <c r="O11" s="34"/>
    </row>
    <row r="12" spans="1:15" s="6" customFormat="1" ht="12.75">
      <c r="A12" s="7">
        <f t="shared" si="0"/>
        <v>6</v>
      </c>
      <c r="B12" s="14">
        <v>12</v>
      </c>
      <c r="C12" s="23" t="s">
        <v>29</v>
      </c>
      <c r="D12" s="39" t="s">
        <v>10</v>
      </c>
      <c r="E12" s="16" t="s">
        <v>18</v>
      </c>
      <c r="F12" s="40">
        <f t="shared" si="1"/>
        <v>614</v>
      </c>
      <c r="G12" s="34">
        <v>60</v>
      </c>
      <c r="H12" s="36">
        <v>156</v>
      </c>
      <c r="I12" s="36">
        <v>37</v>
      </c>
      <c r="J12" s="52">
        <v>344</v>
      </c>
      <c r="K12" s="36">
        <v>16</v>
      </c>
      <c r="L12" s="37"/>
      <c r="M12" s="37"/>
      <c r="N12" s="36">
        <v>1</v>
      </c>
      <c r="O12" s="34"/>
    </row>
    <row r="13" spans="1:15" s="6" customFormat="1" ht="12.75">
      <c r="A13" s="7">
        <f t="shared" si="0"/>
        <v>7</v>
      </c>
      <c r="B13" s="14">
        <v>2</v>
      </c>
      <c r="C13" s="23" t="s">
        <v>34</v>
      </c>
      <c r="D13" s="39" t="s">
        <v>67</v>
      </c>
      <c r="E13" s="16" t="s">
        <v>35</v>
      </c>
      <c r="F13" s="40">
        <f t="shared" si="1"/>
        <v>445</v>
      </c>
      <c r="G13" s="38"/>
      <c r="H13" s="36">
        <v>59</v>
      </c>
      <c r="I13" s="36">
        <v>77</v>
      </c>
      <c r="J13" s="36">
        <v>70</v>
      </c>
      <c r="K13" s="54">
        <v>163</v>
      </c>
      <c r="L13" s="36">
        <v>74</v>
      </c>
      <c r="M13" s="37"/>
      <c r="N13" s="36">
        <v>2</v>
      </c>
      <c r="O13" s="34"/>
    </row>
    <row r="14" spans="1:15" s="6" customFormat="1" ht="12.75">
      <c r="A14" s="7">
        <f t="shared" si="0"/>
        <v>8</v>
      </c>
      <c r="B14" s="14">
        <v>10</v>
      </c>
      <c r="C14" s="23" t="s">
        <v>39</v>
      </c>
      <c r="D14" s="39" t="s">
        <v>42</v>
      </c>
      <c r="E14" s="16" t="s">
        <v>6</v>
      </c>
      <c r="F14" s="40">
        <f t="shared" si="1"/>
        <v>441</v>
      </c>
      <c r="G14" s="38"/>
      <c r="H14" s="36">
        <v>82</v>
      </c>
      <c r="I14" s="36">
        <v>50</v>
      </c>
      <c r="J14" s="36">
        <v>17</v>
      </c>
      <c r="K14" s="53">
        <v>274</v>
      </c>
      <c r="L14" s="36">
        <v>14</v>
      </c>
      <c r="M14" s="36">
        <v>4</v>
      </c>
      <c r="N14" s="37"/>
      <c r="O14" s="34"/>
    </row>
    <row r="15" spans="1:15" s="6" customFormat="1" ht="12.75">
      <c r="A15" s="7">
        <f t="shared" si="0"/>
        <v>9</v>
      </c>
      <c r="B15" s="14">
        <v>3</v>
      </c>
      <c r="C15" s="23" t="s">
        <v>36</v>
      </c>
      <c r="D15" s="39" t="s">
        <v>9</v>
      </c>
      <c r="E15" s="16" t="s">
        <v>6</v>
      </c>
      <c r="F15" s="40">
        <f t="shared" si="1"/>
        <v>411</v>
      </c>
      <c r="G15" s="34">
        <v>30</v>
      </c>
      <c r="H15" s="36">
        <v>56</v>
      </c>
      <c r="I15" s="36">
        <v>49</v>
      </c>
      <c r="J15" s="36">
        <v>106</v>
      </c>
      <c r="K15" s="36">
        <v>61</v>
      </c>
      <c r="L15" s="36">
        <v>25</v>
      </c>
      <c r="M15" s="54">
        <v>15</v>
      </c>
      <c r="N15" s="53">
        <v>69</v>
      </c>
      <c r="O15" s="34"/>
    </row>
    <row r="16" spans="1:15" s="6" customFormat="1" ht="12.75">
      <c r="A16" s="7">
        <f t="shared" si="0"/>
        <v>10</v>
      </c>
      <c r="B16" s="14">
        <v>19</v>
      </c>
      <c r="C16" s="23" t="s">
        <v>56</v>
      </c>
      <c r="D16" s="39" t="s">
        <v>57</v>
      </c>
      <c r="E16" s="16" t="s">
        <v>7</v>
      </c>
      <c r="F16" s="40">
        <f t="shared" si="1"/>
        <v>259</v>
      </c>
      <c r="G16" s="38"/>
      <c r="H16" s="36">
        <v>80</v>
      </c>
      <c r="I16" s="36">
        <v>119</v>
      </c>
      <c r="J16" s="36">
        <v>12</v>
      </c>
      <c r="K16" s="37"/>
      <c r="L16" s="36">
        <v>48</v>
      </c>
      <c r="M16" s="37"/>
      <c r="N16" s="37"/>
      <c r="O16" s="34"/>
    </row>
    <row r="17" spans="1:15" s="6" customFormat="1" ht="12.75">
      <c r="A17" s="7">
        <f t="shared" si="0"/>
        <v>11</v>
      </c>
      <c r="B17" s="14">
        <v>17</v>
      </c>
      <c r="C17" s="23" t="s">
        <v>43</v>
      </c>
      <c r="D17" s="39" t="s">
        <v>44</v>
      </c>
      <c r="E17" s="16" t="s">
        <v>45</v>
      </c>
      <c r="F17" s="40">
        <f t="shared" si="1"/>
        <v>238</v>
      </c>
      <c r="G17" s="38"/>
      <c r="H17" s="36">
        <v>40</v>
      </c>
      <c r="I17" s="36">
        <v>16</v>
      </c>
      <c r="J17" s="36">
        <v>46</v>
      </c>
      <c r="K17" s="37"/>
      <c r="L17" s="37"/>
      <c r="M17" s="36">
        <v>1</v>
      </c>
      <c r="N17" s="52">
        <v>135</v>
      </c>
      <c r="O17" s="34"/>
    </row>
    <row r="18" spans="1:15" s="6" customFormat="1" ht="12.75">
      <c r="A18" s="7">
        <f t="shared" si="0"/>
        <v>12</v>
      </c>
      <c r="B18" s="14" t="s">
        <v>37</v>
      </c>
      <c r="C18" s="23" t="s">
        <v>61</v>
      </c>
      <c r="D18" s="39" t="s">
        <v>98</v>
      </c>
      <c r="E18" s="16" t="s">
        <v>62</v>
      </c>
      <c r="F18" s="40">
        <f>SUM(G18:N18)</f>
        <v>101</v>
      </c>
      <c r="G18" s="38"/>
      <c r="H18" s="36">
        <v>42</v>
      </c>
      <c r="I18" s="36">
        <v>19</v>
      </c>
      <c r="J18" s="37"/>
      <c r="K18" s="36">
        <v>28</v>
      </c>
      <c r="L18" s="37"/>
      <c r="M18" s="36">
        <v>1</v>
      </c>
      <c r="N18" s="36">
        <v>11</v>
      </c>
      <c r="O18" s="34"/>
    </row>
    <row r="19" spans="1:15" s="6" customFormat="1" ht="12.75">
      <c r="A19" s="7">
        <f t="shared" si="0"/>
        <v>13</v>
      </c>
      <c r="B19" s="14">
        <v>5</v>
      </c>
      <c r="C19" s="23" t="s">
        <v>25</v>
      </c>
      <c r="D19" s="39" t="s">
        <v>21</v>
      </c>
      <c r="E19" s="16" t="s">
        <v>33</v>
      </c>
      <c r="F19" s="40">
        <f t="shared" si="1"/>
        <v>101</v>
      </c>
      <c r="G19" s="34">
        <v>30</v>
      </c>
      <c r="H19" s="36">
        <v>2</v>
      </c>
      <c r="I19" s="36">
        <v>55</v>
      </c>
      <c r="J19" s="36">
        <v>7</v>
      </c>
      <c r="K19" s="37"/>
      <c r="L19" s="37"/>
      <c r="M19" s="36">
        <v>1</v>
      </c>
      <c r="N19" s="36">
        <v>6</v>
      </c>
      <c r="O19" s="34"/>
    </row>
    <row r="20" spans="1:15" s="6" customFormat="1" ht="12.75">
      <c r="A20" s="7">
        <f t="shared" si="0"/>
        <v>14</v>
      </c>
      <c r="B20" s="14">
        <v>11</v>
      </c>
      <c r="C20" s="23" t="s">
        <v>28</v>
      </c>
      <c r="D20" s="15" t="s">
        <v>16</v>
      </c>
      <c r="E20" s="16" t="s">
        <v>17</v>
      </c>
      <c r="F20" s="24">
        <f t="shared" si="1"/>
        <v>87</v>
      </c>
      <c r="G20" s="34">
        <v>30</v>
      </c>
      <c r="H20" s="36">
        <v>16</v>
      </c>
      <c r="I20" s="37"/>
      <c r="J20" s="36">
        <v>39</v>
      </c>
      <c r="K20" s="37"/>
      <c r="L20" s="37"/>
      <c r="M20" s="37"/>
      <c r="N20" s="36">
        <v>2</v>
      </c>
      <c r="O20" s="34"/>
    </row>
    <row r="21" spans="1:15" s="6" customFormat="1" ht="12.75">
      <c r="A21" s="7">
        <f t="shared" si="0"/>
        <v>15</v>
      </c>
      <c r="B21" s="14">
        <v>13</v>
      </c>
      <c r="C21" s="23" t="s">
        <v>31</v>
      </c>
      <c r="D21" s="15" t="s">
        <v>32</v>
      </c>
      <c r="E21" s="16" t="s">
        <v>6</v>
      </c>
      <c r="F21" s="24">
        <f t="shared" si="1"/>
        <v>48</v>
      </c>
      <c r="G21" s="34">
        <v>30</v>
      </c>
      <c r="H21" s="36">
        <v>2</v>
      </c>
      <c r="I21" s="36">
        <v>3</v>
      </c>
      <c r="J21" s="36">
        <v>2</v>
      </c>
      <c r="K21" s="37"/>
      <c r="L21" s="51">
        <v>2</v>
      </c>
      <c r="M21" s="37"/>
      <c r="N21" s="36">
        <v>9</v>
      </c>
      <c r="O21" s="34"/>
    </row>
    <row r="22" spans="1:15" s="6" customFormat="1" ht="12.75">
      <c r="A22" s="7">
        <f t="shared" si="0"/>
        <v>16</v>
      </c>
      <c r="B22" s="14" t="s">
        <v>37</v>
      </c>
      <c r="C22" s="23" t="s">
        <v>51</v>
      </c>
      <c r="D22" s="15" t="s">
        <v>52</v>
      </c>
      <c r="E22" s="16" t="s">
        <v>53</v>
      </c>
      <c r="F22" s="24">
        <f t="shared" si="1"/>
        <v>47</v>
      </c>
      <c r="G22" s="38"/>
      <c r="H22" s="36">
        <v>21</v>
      </c>
      <c r="I22" s="37"/>
      <c r="J22" s="37"/>
      <c r="K22" s="37"/>
      <c r="L22" s="37"/>
      <c r="M22" s="36">
        <v>3</v>
      </c>
      <c r="N22" s="36">
        <v>23</v>
      </c>
      <c r="O22" s="34"/>
    </row>
    <row r="23" spans="1:15" s="6" customFormat="1" ht="12.75">
      <c r="A23" s="7">
        <f t="shared" si="0"/>
        <v>17</v>
      </c>
      <c r="B23" s="14" t="s">
        <v>37</v>
      </c>
      <c r="C23" s="23" t="s">
        <v>72</v>
      </c>
      <c r="D23" s="15" t="s">
        <v>73</v>
      </c>
      <c r="E23" s="16" t="s">
        <v>54</v>
      </c>
      <c r="F23" s="24">
        <f t="shared" si="1"/>
        <v>47</v>
      </c>
      <c r="G23" s="38"/>
      <c r="H23" s="36">
        <v>2</v>
      </c>
      <c r="I23" s="37"/>
      <c r="J23" s="36">
        <v>8</v>
      </c>
      <c r="K23" s="37"/>
      <c r="L23" s="36">
        <v>2</v>
      </c>
      <c r="M23" s="37"/>
      <c r="N23" s="36">
        <v>35</v>
      </c>
      <c r="O23" s="34"/>
    </row>
    <row r="24" spans="1:15" s="6" customFormat="1" ht="12.75">
      <c r="A24" s="7">
        <f t="shared" si="0"/>
        <v>18</v>
      </c>
      <c r="B24" s="14" t="s">
        <v>37</v>
      </c>
      <c r="C24" s="23" t="s">
        <v>71</v>
      </c>
      <c r="D24" s="15" t="s">
        <v>58</v>
      </c>
      <c r="E24" s="16" t="s">
        <v>69</v>
      </c>
      <c r="F24" s="24">
        <f t="shared" si="1"/>
        <v>46</v>
      </c>
      <c r="G24" s="38"/>
      <c r="H24" s="36">
        <v>46</v>
      </c>
      <c r="I24" s="37"/>
      <c r="J24" s="37"/>
      <c r="K24" s="37"/>
      <c r="L24" s="37"/>
      <c r="M24" s="37"/>
      <c r="N24" s="37"/>
      <c r="O24" s="34"/>
    </row>
    <row r="25" spans="1:15" s="6" customFormat="1" ht="12.75">
      <c r="A25" s="7">
        <f t="shared" si="0"/>
        <v>19</v>
      </c>
      <c r="B25" s="14" t="s">
        <v>37</v>
      </c>
      <c r="C25" s="23" t="s">
        <v>74</v>
      </c>
      <c r="D25" s="15" t="s">
        <v>68</v>
      </c>
      <c r="E25" s="16" t="s">
        <v>55</v>
      </c>
      <c r="F25" s="24">
        <f t="shared" si="1"/>
        <v>44</v>
      </c>
      <c r="G25" s="38"/>
      <c r="H25" s="36">
        <v>8</v>
      </c>
      <c r="I25" s="36">
        <v>29</v>
      </c>
      <c r="J25" s="37"/>
      <c r="K25" s="37"/>
      <c r="L25" s="37"/>
      <c r="M25" s="37"/>
      <c r="N25" s="36">
        <v>7</v>
      </c>
      <c r="O25" s="34"/>
    </row>
    <row r="26" spans="1:15" s="6" customFormat="1" ht="12.75">
      <c r="A26" s="7">
        <f t="shared" si="0"/>
        <v>20</v>
      </c>
      <c r="B26" s="14">
        <v>14</v>
      </c>
      <c r="C26" s="23" t="s">
        <v>26</v>
      </c>
      <c r="D26" s="15" t="s">
        <v>13</v>
      </c>
      <c r="E26" s="16" t="s">
        <v>14</v>
      </c>
      <c r="F26" s="24">
        <f t="shared" si="1"/>
        <v>40</v>
      </c>
      <c r="G26" s="34">
        <v>30</v>
      </c>
      <c r="H26" s="37"/>
      <c r="I26" s="37"/>
      <c r="J26" s="36">
        <v>2</v>
      </c>
      <c r="K26" s="37"/>
      <c r="L26" s="37"/>
      <c r="M26" s="37"/>
      <c r="N26" s="36">
        <v>8</v>
      </c>
      <c r="O26" s="34"/>
    </row>
    <row r="27" spans="1:15" s="6" customFormat="1" ht="12.75">
      <c r="A27" s="7">
        <f>A26+1</f>
        <v>21</v>
      </c>
      <c r="B27" s="14">
        <v>18</v>
      </c>
      <c r="C27" s="23" t="s">
        <v>30</v>
      </c>
      <c r="D27" s="15" t="s">
        <v>19</v>
      </c>
      <c r="E27" s="16" t="s">
        <v>20</v>
      </c>
      <c r="F27" s="24">
        <f t="shared" si="1"/>
        <v>38</v>
      </c>
      <c r="G27" s="34">
        <v>30</v>
      </c>
      <c r="H27" s="36">
        <v>4</v>
      </c>
      <c r="I27" s="37"/>
      <c r="J27" s="36">
        <v>2</v>
      </c>
      <c r="K27" s="36">
        <v>2</v>
      </c>
      <c r="L27" s="37"/>
      <c r="M27" s="37"/>
      <c r="N27" s="37"/>
      <c r="O27" s="34"/>
    </row>
    <row r="28" spans="1:15" s="6" customFormat="1" ht="12.75">
      <c r="A28" s="7">
        <f>A27+1</f>
        <v>22</v>
      </c>
      <c r="B28" s="14">
        <v>17</v>
      </c>
      <c r="C28" s="23" t="s">
        <v>27</v>
      </c>
      <c r="D28" s="15" t="s">
        <v>65</v>
      </c>
      <c r="E28" s="16" t="s">
        <v>15</v>
      </c>
      <c r="F28" s="24">
        <f t="shared" si="1"/>
        <v>36</v>
      </c>
      <c r="G28" s="34">
        <v>30</v>
      </c>
      <c r="H28" s="37"/>
      <c r="I28" s="37"/>
      <c r="J28" s="37"/>
      <c r="K28" s="37"/>
      <c r="L28" s="37"/>
      <c r="M28" s="37"/>
      <c r="N28" s="36">
        <v>6</v>
      </c>
      <c r="O28" s="34"/>
    </row>
    <row r="29" spans="1:15" s="6" customFormat="1" ht="12.75">
      <c r="A29" s="7">
        <f>A28+1</f>
        <v>23</v>
      </c>
      <c r="B29" s="14" t="s">
        <v>37</v>
      </c>
      <c r="C29" s="23" t="s">
        <v>48</v>
      </c>
      <c r="D29" s="15" t="s">
        <v>49</v>
      </c>
      <c r="E29" s="16" t="s">
        <v>50</v>
      </c>
      <c r="F29" s="24">
        <f t="shared" si="1"/>
        <v>35</v>
      </c>
      <c r="G29" s="38"/>
      <c r="H29" s="36">
        <v>10</v>
      </c>
      <c r="I29" s="36">
        <v>4</v>
      </c>
      <c r="J29" s="37"/>
      <c r="K29" s="36">
        <v>4</v>
      </c>
      <c r="L29" s="37"/>
      <c r="M29" s="36">
        <v>2</v>
      </c>
      <c r="N29" s="36">
        <v>15</v>
      </c>
      <c r="O29" s="34"/>
    </row>
    <row r="30" spans="1:15" s="6" customFormat="1" ht="12.75">
      <c r="A30" s="7">
        <f>A29+1</f>
        <v>24</v>
      </c>
      <c r="B30" s="14">
        <v>16</v>
      </c>
      <c r="C30" s="23" t="s">
        <v>46</v>
      </c>
      <c r="D30" s="15" t="s">
        <v>47</v>
      </c>
      <c r="E30" s="16" t="s">
        <v>41</v>
      </c>
      <c r="F30" s="24">
        <f t="shared" si="1"/>
        <v>31</v>
      </c>
      <c r="G30" s="38"/>
      <c r="H30" s="36">
        <v>2</v>
      </c>
      <c r="I30" s="36">
        <v>2</v>
      </c>
      <c r="J30" s="37"/>
      <c r="K30" s="37"/>
      <c r="L30" s="37"/>
      <c r="M30" s="36">
        <v>2</v>
      </c>
      <c r="N30" s="36">
        <v>25</v>
      </c>
      <c r="O30" s="34"/>
    </row>
    <row r="31" spans="1:15" s="6" customFormat="1" ht="12.75">
      <c r="A31" s="7">
        <f>A30+1</f>
        <v>25</v>
      </c>
      <c r="B31" s="14">
        <v>9</v>
      </c>
      <c r="C31" s="23" t="s">
        <v>38</v>
      </c>
      <c r="D31" s="15" t="s">
        <v>40</v>
      </c>
      <c r="E31" s="16" t="s">
        <v>41</v>
      </c>
      <c r="F31" s="24">
        <f t="shared" si="1"/>
        <v>19</v>
      </c>
      <c r="G31" s="38"/>
      <c r="H31" s="36">
        <v>10</v>
      </c>
      <c r="I31" s="37"/>
      <c r="J31" s="36">
        <v>8</v>
      </c>
      <c r="K31" s="37"/>
      <c r="L31" s="37"/>
      <c r="M31" s="37"/>
      <c r="N31" s="36">
        <v>1</v>
      </c>
      <c r="O31" s="34"/>
    </row>
    <row r="32" spans="1:15" s="6" customFormat="1" ht="4.5" customHeight="1">
      <c r="A32" s="7"/>
      <c r="B32" s="20"/>
      <c r="C32" s="16"/>
      <c r="D32" s="21"/>
      <c r="E32" s="21"/>
      <c r="F32" s="22"/>
      <c r="G32" s="34"/>
      <c r="H32" s="36"/>
      <c r="I32" s="36"/>
      <c r="J32" s="36"/>
      <c r="K32" s="36"/>
      <c r="L32" s="36"/>
      <c r="M32" s="36"/>
      <c r="N32" s="36"/>
      <c r="O32" s="34"/>
    </row>
    <row r="33" spans="1:15" s="6" customFormat="1" ht="6.75" customHeight="1" thickBot="1">
      <c r="A33" s="7"/>
      <c r="B33" s="17"/>
      <c r="C33" s="25"/>
      <c r="D33" s="18"/>
      <c r="E33" s="19"/>
      <c r="F33" s="26"/>
      <c r="G33" s="34"/>
      <c r="H33" s="36"/>
      <c r="I33" s="36"/>
      <c r="J33" s="36"/>
      <c r="K33" s="36"/>
      <c r="L33" s="36"/>
      <c r="M33" s="36"/>
      <c r="N33" s="36"/>
      <c r="O33" s="34"/>
    </row>
    <row r="34" spans="7:15" ht="12.75">
      <c r="G34" s="35">
        <f>SUM(G6:G33)</f>
        <v>450</v>
      </c>
      <c r="H34" s="35">
        <f aca="true" t="shared" si="2" ref="H34:N34">SUM(H6:H33)</f>
        <v>1970</v>
      </c>
      <c r="I34" s="35">
        <f t="shared" si="2"/>
        <v>1225</v>
      </c>
      <c r="J34" s="35">
        <f t="shared" si="2"/>
        <v>1256</v>
      </c>
      <c r="K34" s="35">
        <f t="shared" si="2"/>
        <v>1015</v>
      </c>
      <c r="L34" s="35">
        <f t="shared" si="2"/>
        <v>924</v>
      </c>
      <c r="M34" s="35">
        <f t="shared" si="2"/>
        <v>123</v>
      </c>
      <c r="N34" s="35">
        <f t="shared" si="2"/>
        <v>557</v>
      </c>
      <c r="O34" s="35"/>
    </row>
    <row r="35" spans="1:15" s="6" customFormat="1" ht="12.75">
      <c r="A35" s="7"/>
      <c r="B35" s="41"/>
      <c r="C35"/>
      <c r="D35" s="4"/>
      <c r="E35" s="5"/>
      <c r="G35" s="34"/>
      <c r="H35" s="36"/>
      <c r="I35" s="36"/>
      <c r="J35" s="36"/>
      <c r="K35" s="36"/>
      <c r="L35" s="36"/>
      <c r="M35" s="36"/>
      <c r="N35" s="36"/>
      <c r="O35" s="34"/>
    </row>
    <row r="36" spans="4:14" ht="12.75">
      <c r="D36" s="4"/>
      <c r="E36" s="5"/>
      <c r="G36" s="55" t="s">
        <v>87</v>
      </c>
      <c r="H36" s="43" t="s">
        <v>77</v>
      </c>
      <c r="M36" s="55" t="s">
        <v>84</v>
      </c>
      <c r="N36" s="56"/>
    </row>
    <row r="37" spans="4:14" ht="12.75">
      <c r="D37" s="4"/>
      <c r="E37" s="5"/>
      <c r="G37" s="55" t="s">
        <v>88</v>
      </c>
      <c r="H37" s="48" t="s">
        <v>82</v>
      </c>
      <c r="M37" s="55" t="s">
        <v>85</v>
      </c>
      <c r="N37" s="57"/>
    </row>
    <row r="38" spans="4:14" ht="12.75">
      <c r="D38" s="4"/>
      <c r="E38" s="5"/>
      <c r="G38" s="55" t="s">
        <v>89</v>
      </c>
      <c r="H38" s="59" t="s">
        <v>83</v>
      </c>
      <c r="M38" s="55" t="s">
        <v>86</v>
      </c>
      <c r="N38" s="58"/>
    </row>
    <row r="39" spans="4:8" ht="12.75">
      <c r="D39" s="4"/>
      <c r="E39" s="5"/>
      <c r="G39" s="55" t="s">
        <v>90</v>
      </c>
      <c r="H39" s="45" t="s">
        <v>78</v>
      </c>
    </row>
    <row r="40" spans="4:8" ht="12.75">
      <c r="D40" s="4"/>
      <c r="E40" s="5"/>
      <c r="G40" s="55" t="s">
        <v>91</v>
      </c>
      <c r="H40" s="49" t="s">
        <v>79</v>
      </c>
    </row>
    <row r="41" spans="4:8" ht="12.75">
      <c r="D41" s="4"/>
      <c r="E41" s="5"/>
      <c r="G41" s="55" t="s">
        <v>92</v>
      </c>
      <c r="H41" s="60" t="s">
        <v>80</v>
      </c>
    </row>
    <row r="42" spans="4:8" ht="12.75">
      <c r="D42" s="4"/>
      <c r="E42" s="5"/>
      <c r="G42" s="55" t="s">
        <v>93</v>
      </c>
      <c r="H42" s="44" t="s">
        <v>81</v>
      </c>
    </row>
    <row r="43" spans="4:8" ht="12.75">
      <c r="D43" s="4"/>
      <c r="E43" s="5"/>
      <c r="G43" s="55" t="s">
        <v>94</v>
      </c>
      <c r="H43" s="46" t="s">
        <v>76</v>
      </c>
    </row>
    <row r="44" spans="4:5" ht="12.75">
      <c r="D44" s="4"/>
      <c r="E44" s="5"/>
    </row>
    <row r="45" spans="4:5" ht="12.75">
      <c r="D45" s="4"/>
      <c r="E45" s="5"/>
    </row>
    <row r="46" spans="4:5" ht="12.75">
      <c r="D46" s="4"/>
      <c r="E46" s="5"/>
    </row>
    <row r="47" spans="4:5" ht="12.75">
      <c r="D47" s="4"/>
      <c r="E47" s="5"/>
    </row>
    <row r="48" spans="4:5" ht="12.75">
      <c r="D48" s="4"/>
      <c r="E48" s="5"/>
    </row>
    <row r="49" spans="4:5" ht="12.75">
      <c r="D49" s="4"/>
      <c r="E49" s="5"/>
    </row>
    <row r="50" spans="4:5" ht="12.75">
      <c r="D50" s="4"/>
      <c r="E50" s="5"/>
    </row>
    <row r="51" spans="4:5" ht="12.75">
      <c r="D51" s="4"/>
      <c r="E51" s="5"/>
    </row>
    <row r="52" spans="4:5" ht="12.75">
      <c r="D52" s="4"/>
      <c r="E52" s="5"/>
    </row>
    <row r="53" spans="4:5" ht="12.75">
      <c r="D53" s="4"/>
      <c r="E53" s="5"/>
    </row>
    <row r="54" spans="4:5" ht="12.75">
      <c r="D54" s="4"/>
      <c r="E54" s="5"/>
    </row>
    <row r="55" spans="4:5" ht="12.75">
      <c r="D55" s="4"/>
      <c r="E55" s="5"/>
    </row>
    <row r="56" spans="4:5" ht="12.75">
      <c r="D56" s="4"/>
      <c r="E56" s="5"/>
    </row>
    <row r="57" spans="4:5" ht="12.75">
      <c r="D57" s="4"/>
      <c r="E57" s="5"/>
    </row>
    <row r="58" spans="4:5" ht="12.75">
      <c r="D58" s="4"/>
      <c r="E58" s="5"/>
    </row>
    <row r="59" spans="4:5" ht="12.75">
      <c r="D59" s="4"/>
      <c r="E59" s="5"/>
    </row>
    <row r="60" spans="4:5" ht="12.75">
      <c r="D60" s="4"/>
      <c r="E60" s="5"/>
    </row>
    <row r="61" spans="4:5" ht="12.75">
      <c r="D61" s="4"/>
      <c r="E61" s="5"/>
    </row>
    <row r="62" spans="4:5" ht="12.75">
      <c r="D62" s="4"/>
      <c r="E62" s="5"/>
    </row>
    <row r="63" spans="4:5" ht="12.75">
      <c r="D63" s="4"/>
      <c r="E63" s="5"/>
    </row>
    <row r="64" spans="4:5" ht="12.75">
      <c r="D64" s="4"/>
      <c r="E64" s="5"/>
    </row>
    <row r="65" spans="4:5" ht="12.75">
      <c r="D65" s="4"/>
      <c r="E65" s="5"/>
    </row>
    <row r="66" spans="4:5" ht="12.75">
      <c r="D66" s="4"/>
      <c r="E66" s="5"/>
    </row>
    <row r="67" spans="4:5" ht="12.75">
      <c r="D67" s="4"/>
      <c r="E67" s="5"/>
    </row>
    <row r="68" spans="4:5" ht="12.75">
      <c r="D68" s="4"/>
      <c r="E68" s="5"/>
    </row>
    <row r="69" spans="4:5" ht="12.75">
      <c r="D69" s="4"/>
      <c r="E69" s="5"/>
    </row>
    <row r="70" spans="4:5" ht="12.75">
      <c r="D70" s="4"/>
      <c r="E70" s="5"/>
    </row>
    <row r="71" spans="4:5" ht="12.75">
      <c r="D71" s="4"/>
      <c r="E71" s="5"/>
    </row>
    <row r="72" spans="4:5" ht="12.75">
      <c r="D72" s="4"/>
      <c r="E72" s="5"/>
    </row>
    <row r="73" spans="4:5" ht="12.75">
      <c r="D73" s="4"/>
      <c r="E73" s="5"/>
    </row>
    <row r="74" spans="4:5" ht="12.75">
      <c r="D74" s="4"/>
      <c r="E74" s="5"/>
    </row>
    <row r="75" spans="4:5" ht="12.75">
      <c r="D75" s="4"/>
      <c r="E75" s="5"/>
    </row>
    <row r="76" spans="4:5" ht="12.75">
      <c r="D76" s="4"/>
      <c r="E76" s="5"/>
    </row>
    <row r="77" spans="4:5" ht="12.75">
      <c r="D77" s="4"/>
      <c r="E77" s="5"/>
    </row>
    <row r="78" spans="4:5" ht="12.75">
      <c r="D78" s="4"/>
      <c r="E78" s="5"/>
    </row>
    <row r="79" spans="4:5" ht="12.75">
      <c r="D79" s="4"/>
      <c r="E79" s="5"/>
    </row>
    <row r="80" spans="4:5" ht="12.75">
      <c r="D80" s="4"/>
      <c r="E80" s="5"/>
    </row>
    <row r="81" spans="4:5" ht="12.75">
      <c r="D81" s="4"/>
      <c r="E81" s="5"/>
    </row>
    <row r="82" spans="4:5" ht="12.75">
      <c r="D82" s="4"/>
      <c r="E82" s="5"/>
    </row>
    <row r="83" spans="4:5" ht="12.75">
      <c r="D83" s="4"/>
      <c r="E83" s="5"/>
    </row>
    <row r="84" spans="4:5" ht="12.75">
      <c r="D84" s="4"/>
      <c r="E84" s="5"/>
    </row>
    <row r="85" spans="4:5" ht="12.75">
      <c r="D85" s="4"/>
      <c r="E85" s="5"/>
    </row>
    <row r="86" spans="4:5" ht="12.75">
      <c r="D86" s="4"/>
      <c r="E86" s="5"/>
    </row>
    <row r="87" spans="4:5" ht="12.75">
      <c r="D87" s="4"/>
      <c r="E87" s="5"/>
    </row>
    <row r="88" spans="4:5" ht="12.75">
      <c r="D88" s="4"/>
      <c r="E88" s="5"/>
    </row>
    <row r="89" spans="4:5" ht="12.75">
      <c r="D89" s="4"/>
      <c r="E89" s="5"/>
    </row>
    <row r="90" spans="4:5" ht="12.75">
      <c r="D90" s="4"/>
      <c r="E90" s="5"/>
    </row>
    <row r="91" spans="4:5" ht="12.75">
      <c r="D91" s="4"/>
      <c r="E91" s="5"/>
    </row>
    <row r="92" spans="4:5" ht="12.75">
      <c r="D92" s="4"/>
      <c r="E92" s="5"/>
    </row>
    <row r="93" spans="4:5" ht="12.75">
      <c r="D93" s="4"/>
      <c r="E93" s="5"/>
    </row>
    <row r="94" spans="4:5" ht="12.75">
      <c r="D94" s="4"/>
      <c r="E94" s="5"/>
    </row>
    <row r="95" spans="4:5" ht="12.75">
      <c r="D95" s="4"/>
      <c r="E95" s="5"/>
    </row>
    <row r="96" spans="4:5" ht="12.75">
      <c r="D96" s="4"/>
      <c r="E96" s="5"/>
    </row>
    <row r="97" spans="4:5" ht="12.75">
      <c r="D97" s="4"/>
      <c r="E97" s="5"/>
    </row>
    <row r="98" spans="4:5" ht="12.75">
      <c r="D98" s="4"/>
      <c r="E98" s="5"/>
    </row>
    <row r="99" spans="4:5" ht="12.75">
      <c r="D99" s="4"/>
      <c r="E99" s="5"/>
    </row>
    <row r="100" spans="4:5" ht="12.75">
      <c r="D100" s="4"/>
      <c r="E100" s="5"/>
    </row>
    <row r="101" spans="4:5" ht="12.75">
      <c r="D101" s="4"/>
      <c r="E101" s="5"/>
    </row>
    <row r="102" spans="4:5" ht="12.75">
      <c r="D102" s="4"/>
      <c r="E102" s="5"/>
    </row>
    <row r="103" spans="4:5" ht="12.75">
      <c r="D103" s="4"/>
      <c r="E103" s="5"/>
    </row>
    <row r="104" spans="4:5" ht="12.75">
      <c r="D104" s="4"/>
      <c r="E104" s="5"/>
    </row>
    <row r="105" spans="4:5" ht="12.75">
      <c r="D105" s="4"/>
      <c r="E105" s="5"/>
    </row>
    <row r="106" spans="4:5" ht="12.75">
      <c r="D106" s="4"/>
      <c r="E106" s="5"/>
    </row>
    <row r="107" spans="4:5" ht="12.75">
      <c r="D107" s="4"/>
      <c r="E107" s="5"/>
    </row>
    <row r="108" spans="4:5" ht="12.75">
      <c r="D108" s="4"/>
      <c r="E108" s="5"/>
    </row>
    <row r="109" spans="4:5" ht="12.75">
      <c r="D109" s="4"/>
      <c r="E109" s="5"/>
    </row>
    <row r="110" spans="4:5" ht="12.75">
      <c r="D110" s="4"/>
      <c r="E110" s="5"/>
    </row>
    <row r="111" spans="4:5" ht="12.75">
      <c r="D111" s="4"/>
      <c r="E111" s="5"/>
    </row>
    <row r="112" spans="4:5" ht="12.75">
      <c r="D112" s="4"/>
      <c r="E112" s="5"/>
    </row>
    <row r="113" spans="4:5" ht="12.75">
      <c r="D113" s="4"/>
      <c r="E113" s="5"/>
    </row>
    <row r="114" spans="4:5" ht="12.75">
      <c r="D114" s="4"/>
      <c r="E114" s="5"/>
    </row>
    <row r="115" spans="4:5" ht="12.75">
      <c r="D115" s="4"/>
      <c r="E115" s="5"/>
    </row>
    <row r="116" spans="4:5" ht="12.75">
      <c r="D116" s="4"/>
      <c r="E116" s="5"/>
    </row>
    <row r="117" spans="4:5" ht="12.75">
      <c r="D117" s="4"/>
      <c r="E117" s="5"/>
    </row>
    <row r="118" spans="4:5" ht="12.75">
      <c r="D118" s="4"/>
      <c r="E118" s="5"/>
    </row>
    <row r="119" spans="4:5" ht="12.75">
      <c r="D119" s="4"/>
      <c r="E119" s="5"/>
    </row>
    <row r="120" spans="4:5" ht="12.75">
      <c r="D120" s="4"/>
      <c r="E120" s="5"/>
    </row>
    <row r="121" spans="4:5" ht="12.75">
      <c r="D121" s="4"/>
      <c r="E121" s="5"/>
    </row>
    <row r="122" spans="4:5" ht="12.75">
      <c r="D122" s="4"/>
      <c r="E122" s="5"/>
    </row>
    <row r="123" spans="4:5" ht="12.75">
      <c r="D123" s="4"/>
      <c r="E123" s="5"/>
    </row>
    <row r="124" spans="4:5" ht="12.75">
      <c r="D124" s="4"/>
      <c r="E124" s="5"/>
    </row>
    <row r="125" spans="4:5" ht="12.75">
      <c r="D125" s="4"/>
      <c r="E125" s="5"/>
    </row>
    <row r="126" spans="4:5" ht="12.75">
      <c r="D126" s="4"/>
      <c r="E126" s="5"/>
    </row>
    <row r="127" spans="4:5" ht="12.75">
      <c r="D127" s="4"/>
      <c r="E127" s="5"/>
    </row>
    <row r="128" spans="4:5" ht="12.75">
      <c r="D128" s="4"/>
      <c r="E128" s="5"/>
    </row>
    <row r="129" spans="4:5" ht="12.75">
      <c r="D129" s="4"/>
      <c r="E129" s="5"/>
    </row>
    <row r="130" spans="4:5" ht="12.75">
      <c r="D130" s="4"/>
      <c r="E130" s="5"/>
    </row>
    <row r="131" spans="4:5" ht="12.75">
      <c r="D131" s="4"/>
      <c r="E131" s="5"/>
    </row>
    <row r="132" spans="4:5" ht="12.75">
      <c r="D132" s="4"/>
      <c r="E132" s="5"/>
    </row>
    <row r="133" spans="4:5" ht="12.75">
      <c r="D133" s="4"/>
      <c r="E133" s="5"/>
    </row>
    <row r="134" spans="4:5" ht="12.75">
      <c r="D134" s="4"/>
      <c r="E134" s="5"/>
    </row>
    <row r="135" spans="4:5" ht="12.75">
      <c r="D135" s="4"/>
      <c r="E135" s="5"/>
    </row>
    <row r="136" spans="4:5" ht="12.75">
      <c r="D136" s="4"/>
      <c r="E136" s="5"/>
    </row>
    <row r="137" spans="4:5" ht="12.75">
      <c r="D137" s="4"/>
      <c r="E137" s="5"/>
    </row>
    <row r="138" spans="4:5" ht="12.75">
      <c r="D138" s="4"/>
      <c r="E138" s="5"/>
    </row>
    <row r="139" spans="4:5" ht="12.75">
      <c r="D139" s="4"/>
      <c r="E139" s="5"/>
    </row>
    <row r="140" spans="4:5" ht="12.75">
      <c r="D140" s="4"/>
      <c r="E140" s="5"/>
    </row>
    <row r="141" spans="4:5" ht="12.75">
      <c r="D141" s="4"/>
      <c r="E141" s="5"/>
    </row>
    <row r="142" spans="4:5" ht="12.75">
      <c r="D142" s="4"/>
      <c r="E142" s="5"/>
    </row>
    <row r="143" spans="4:5" ht="12.75">
      <c r="D143" s="4"/>
      <c r="E143" s="5"/>
    </row>
    <row r="144" spans="4:5" ht="12.75">
      <c r="D144" s="4"/>
      <c r="E144" s="5"/>
    </row>
    <row r="145" spans="4:5" ht="12.75">
      <c r="D145" s="4"/>
      <c r="E145" s="5"/>
    </row>
    <row r="146" spans="4:5" ht="12.75">
      <c r="D146" s="4"/>
      <c r="E146" s="5"/>
    </row>
    <row r="147" spans="4:5" ht="12.75">
      <c r="D147" s="4"/>
      <c r="E147" s="5"/>
    </row>
    <row r="148" spans="4:5" ht="12.75">
      <c r="D148" s="4"/>
      <c r="E148" s="5"/>
    </row>
    <row r="149" spans="4:5" ht="12.75">
      <c r="D149" s="4"/>
      <c r="E149" s="5"/>
    </row>
    <row r="150" spans="4:5" ht="12.75">
      <c r="D150" s="4"/>
      <c r="E150" s="5"/>
    </row>
    <row r="151" spans="4:5" ht="12.75">
      <c r="D151" s="4"/>
      <c r="E151" s="5"/>
    </row>
    <row r="152" spans="4:5" ht="12.75">
      <c r="D152" s="4"/>
      <c r="E152" s="5"/>
    </row>
    <row r="153" spans="4:5" ht="12.75">
      <c r="D153" s="4"/>
      <c r="E153" s="5"/>
    </row>
    <row r="154" spans="4:5" ht="12.75">
      <c r="D154" s="4"/>
      <c r="E154" s="5"/>
    </row>
    <row r="155" spans="4:5" ht="12.75">
      <c r="D155" s="4"/>
      <c r="E155" s="5"/>
    </row>
    <row r="156" spans="4:5" ht="12.75">
      <c r="D156" s="4"/>
      <c r="E156" s="5"/>
    </row>
    <row r="157" spans="4:5" ht="12.75">
      <c r="D157" s="4"/>
      <c r="E157" s="5"/>
    </row>
    <row r="158" spans="4:5" ht="12.75">
      <c r="D158" s="4"/>
      <c r="E158" s="5"/>
    </row>
    <row r="159" spans="4:5" ht="12.75">
      <c r="D159" s="4"/>
      <c r="E159" s="5"/>
    </row>
    <row r="160" spans="4:5" ht="12.75">
      <c r="D160" s="4"/>
      <c r="E160" s="5"/>
    </row>
    <row r="161" spans="4:5" ht="12.75">
      <c r="D161" s="4"/>
      <c r="E161" s="5"/>
    </row>
    <row r="162" spans="4:5" ht="12.75">
      <c r="D162" s="4"/>
      <c r="E162" s="5"/>
    </row>
    <row r="163" spans="4:5" ht="12.75">
      <c r="D163" s="4"/>
      <c r="E163" s="5"/>
    </row>
    <row r="164" spans="4:5" ht="12.75">
      <c r="D164" s="4"/>
      <c r="E164" s="5"/>
    </row>
    <row r="165" spans="4:5" ht="12.75">
      <c r="D165" s="4"/>
      <c r="E165" s="5"/>
    </row>
    <row r="166" spans="4:5" ht="12.75">
      <c r="D166" s="4"/>
      <c r="E166" s="5"/>
    </row>
    <row r="167" spans="4:5" ht="12.75">
      <c r="D167" s="4"/>
      <c r="E167" s="5"/>
    </row>
    <row r="168" spans="4:5" ht="12.75">
      <c r="D168" s="4"/>
      <c r="E168" s="5"/>
    </row>
    <row r="169" spans="4:5" ht="12.75">
      <c r="D169" s="4"/>
      <c r="E169" s="5"/>
    </row>
    <row r="170" spans="4:5" ht="12.75">
      <c r="D170" s="4"/>
      <c r="E170" s="5"/>
    </row>
    <row r="171" spans="4:5" ht="12.75">
      <c r="D171" s="4"/>
      <c r="E171" s="5"/>
    </row>
    <row r="172" spans="4:5" ht="12.75">
      <c r="D172" s="4"/>
      <c r="E172" s="5"/>
    </row>
    <row r="173" spans="4:5" ht="12.75">
      <c r="D173" s="4"/>
      <c r="E173" s="5"/>
    </row>
    <row r="174" spans="4:5" ht="12.75">
      <c r="D174" s="4"/>
      <c r="E174" s="5"/>
    </row>
    <row r="175" spans="4:5" ht="12.75">
      <c r="D175" s="4"/>
      <c r="E175" s="5"/>
    </row>
    <row r="176" spans="4:5" ht="12.75">
      <c r="D176" s="4"/>
      <c r="E176" s="5"/>
    </row>
    <row r="177" spans="4:5" ht="12.75">
      <c r="D177" s="4"/>
      <c r="E177" s="5"/>
    </row>
    <row r="178" spans="4:5" ht="12.75">
      <c r="D178" s="4"/>
      <c r="E178" s="5"/>
    </row>
    <row r="179" spans="4:5" ht="12.75">
      <c r="D179" s="4"/>
      <c r="E179" s="5"/>
    </row>
    <row r="180" spans="4:5" ht="12.75">
      <c r="D180" s="4"/>
      <c r="E180" s="5"/>
    </row>
    <row r="181" spans="4:5" ht="12.75">
      <c r="D181" s="4"/>
      <c r="E181" s="5"/>
    </row>
    <row r="182" spans="4:5" ht="12.75">
      <c r="D182" s="4"/>
      <c r="E182" s="5"/>
    </row>
    <row r="183" spans="4:5" ht="12.75">
      <c r="D183" s="4"/>
      <c r="E183" s="5"/>
    </row>
    <row r="184" spans="4:5" ht="12.75">
      <c r="D184" s="4"/>
      <c r="E184" s="5"/>
    </row>
    <row r="185" spans="4:5" ht="12.75">
      <c r="D185" s="4"/>
      <c r="E185" s="5"/>
    </row>
    <row r="186" spans="4:5" ht="12.75">
      <c r="D186" s="4"/>
      <c r="E186" s="5"/>
    </row>
    <row r="187" spans="4:5" ht="12.75">
      <c r="D187" s="4"/>
      <c r="E187" s="5"/>
    </row>
    <row r="188" spans="4:5" ht="12.75">
      <c r="D188" s="4"/>
      <c r="E188" s="5"/>
    </row>
    <row r="189" spans="4:5" ht="12.75">
      <c r="D189" s="4"/>
      <c r="E189" s="5"/>
    </row>
    <row r="190" spans="4:5" ht="12.75">
      <c r="D190" s="4"/>
      <c r="E190" s="5"/>
    </row>
    <row r="191" spans="4:5" ht="12.75">
      <c r="D191" s="4"/>
      <c r="E191" s="5"/>
    </row>
    <row r="192" spans="4:5" ht="12.75">
      <c r="D192" s="4"/>
      <c r="E192" s="5"/>
    </row>
    <row r="193" spans="4:5" ht="12.75">
      <c r="D193" s="4"/>
      <c r="E193" s="5"/>
    </row>
    <row r="194" spans="4:5" ht="12.75">
      <c r="D194" s="4"/>
      <c r="E194" s="5"/>
    </row>
    <row r="195" spans="4:5" ht="12.75">
      <c r="D195" s="4"/>
      <c r="E195" s="5"/>
    </row>
    <row r="196" spans="4:5" ht="12.75">
      <c r="D196" s="4"/>
      <c r="E196" s="5"/>
    </row>
    <row r="197" spans="4:5" ht="12.75">
      <c r="D197" s="4"/>
      <c r="E197" s="5"/>
    </row>
    <row r="198" spans="4:5" ht="12.75">
      <c r="D198" s="4"/>
      <c r="E198" s="5"/>
    </row>
    <row r="199" spans="4:5" ht="12.75">
      <c r="D199" s="4"/>
      <c r="E199" s="5"/>
    </row>
    <row r="200" spans="4:5" ht="12.75">
      <c r="D200" s="4"/>
      <c r="E200" s="5"/>
    </row>
    <row r="201" spans="4:5" ht="12.75">
      <c r="D201" s="4"/>
      <c r="E201" s="5"/>
    </row>
    <row r="202" spans="4:5" ht="12.75">
      <c r="D202" s="4"/>
      <c r="E202" s="5"/>
    </row>
    <row r="203" spans="4:5" ht="12.75">
      <c r="D203" s="4"/>
      <c r="E203" s="5"/>
    </row>
    <row r="204" spans="4:5" ht="12.75">
      <c r="D204" s="4"/>
      <c r="E204" s="5"/>
    </row>
    <row r="205" spans="4:5" ht="12.75">
      <c r="D205" s="4"/>
      <c r="E205" s="5"/>
    </row>
    <row r="206" spans="4:5" ht="12.75">
      <c r="D206" s="4"/>
      <c r="E206" s="5"/>
    </row>
    <row r="207" spans="4:5" ht="12.75">
      <c r="D207" s="4"/>
      <c r="E207" s="5"/>
    </row>
    <row r="208" spans="4:5" ht="12.75">
      <c r="D208" s="4"/>
      <c r="E208" s="5"/>
    </row>
    <row r="209" spans="4:5" ht="12.75">
      <c r="D209" s="4"/>
      <c r="E209" s="5"/>
    </row>
    <row r="210" spans="4:5" ht="12.75">
      <c r="D210" s="4"/>
      <c r="E210" s="5"/>
    </row>
    <row r="211" spans="4:5" ht="12.75">
      <c r="D211" s="4"/>
      <c r="E211" s="5"/>
    </row>
    <row r="212" spans="4:5" ht="12.75">
      <c r="D212" s="4"/>
      <c r="E212" s="5"/>
    </row>
    <row r="213" spans="4:5" ht="12.75">
      <c r="D213" s="4"/>
      <c r="E213" s="5"/>
    </row>
    <row r="214" spans="4:5" ht="12.75">
      <c r="D214" s="4"/>
      <c r="E214" s="5"/>
    </row>
    <row r="215" spans="4:5" ht="12.75">
      <c r="D215" s="4"/>
      <c r="E215" s="5"/>
    </row>
    <row r="216" spans="4:5" ht="12.75">
      <c r="D216" s="4"/>
      <c r="E216" s="5"/>
    </row>
    <row r="217" spans="4:5" ht="12.75">
      <c r="D217" s="4"/>
      <c r="E217" s="5"/>
    </row>
    <row r="218" spans="4:5" ht="12.75">
      <c r="D218" s="4"/>
      <c r="E218" s="5"/>
    </row>
    <row r="219" spans="4:5" ht="12.75">
      <c r="D219" s="4"/>
      <c r="E219" s="5"/>
    </row>
    <row r="220" spans="4:5" ht="12.75">
      <c r="D220" s="4"/>
      <c r="E220" s="5"/>
    </row>
    <row r="221" spans="4:5" ht="12.75">
      <c r="D221" s="4"/>
      <c r="E221" s="5"/>
    </row>
    <row r="222" spans="4:5" ht="12.75">
      <c r="D222" s="4"/>
      <c r="E222" s="5"/>
    </row>
    <row r="223" spans="4:5" ht="12.75">
      <c r="D223" s="4"/>
      <c r="E223" s="5"/>
    </row>
    <row r="224" spans="4:5" ht="12.75">
      <c r="D224" s="4"/>
      <c r="E224" s="5"/>
    </row>
    <row r="225" spans="4:5" ht="12.75">
      <c r="D225" s="4"/>
      <c r="E225" s="5"/>
    </row>
    <row r="226" spans="4:5" ht="12.75">
      <c r="D226" s="4"/>
      <c r="E226" s="5"/>
    </row>
    <row r="227" spans="4:5" ht="12.75">
      <c r="D227" s="4"/>
      <c r="E227" s="5"/>
    </row>
    <row r="228" spans="4:5" ht="12.75">
      <c r="D228" s="4"/>
      <c r="E228" s="5"/>
    </row>
    <row r="229" spans="4:5" ht="12.75">
      <c r="D229" s="4"/>
      <c r="E229" s="5"/>
    </row>
    <row r="230" spans="4:5" ht="12.75">
      <c r="D230" s="4"/>
      <c r="E230" s="5"/>
    </row>
    <row r="231" spans="4:5" ht="12.75">
      <c r="D231" s="4"/>
      <c r="E231" s="5"/>
    </row>
    <row r="232" spans="4:5" ht="12.75">
      <c r="D232" s="4"/>
      <c r="E232" s="5"/>
    </row>
    <row r="233" spans="4:5" ht="12.75">
      <c r="D233" s="4"/>
      <c r="E233" s="5"/>
    </row>
    <row r="234" spans="4:5" ht="12.75">
      <c r="D234" s="4"/>
      <c r="E234" s="5"/>
    </row>
    <row r="235" spans="4:5" ht="12.75">
      <c r="D235" s="4"/>
      <c r="E235" s="5"/>
    </row>
    <row r="236" spans="4:5" ht="12.75">
      <c r="D236" s="4"/>
      <c r="E236" s="5"/>
    </row>
    <row r="237" spans="4:5" ht="12.75">
      <c r="D237" s="4"/>
      <c r="E237" s="5"/>
    </row>
    <row r="238" spans="4:5" ht="12.75">
      <c r="D238" s="4"/>
      <c r="E238" s="5"/>
    </row>
    <row r="239" spans="4:5" ht="12.75">
      <c r="D239" s="4"/>
      <c r="E239" s="5"/>
    </row>
    <row r="240" spans="4:5" ht="12.75">
      <c r="D240" s="4"/>
      <c r="E240" s="5"/>
    </row>
    <row r="241" spans="4:5" ht="12.75">
      <c r="D241" s="4"/>
      <c r="E241" s="5"/>
    </row>
    <row r="242" spans="4:5" ht="12.75">
      <c r="D242" s="4"/>
      <c r="E242" s="5"/>
    </row>
    <row r="243" spans="4:5" ht="12.75">
      <c r="D243" s="4"/>
      <c r="E243" s="5"/>
    </row>
    <row r="244" spans="4:5" ht="12.75">
      <c r="D244" s="4"/>
      <c r="E244" s="5"/>
    </row>
    <row r="245" spans="4:5" ht="12.75">
      <c r="D245" s="4"/>
      <c r="E245" s="5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</sheetData>
  <printOptions/>
  <pageMargins left="0.52" right="0.62" top="0.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2004-05-14T13:59:00Z</cp:lastPrinted>
  <dcterms:created xsi:type="dcterms:W3CDTF">2004-02-21T08:39:51Z</dcterms:created>
  <dcterms:modified xsi:type="dcterms:W3CDTF">2004-10-11T17:44:31Z</dcterms:modified>
  <cp:category/>
  <cp:version/>
  <cp:contentType/>
  <cp:contentStatus/>
</cp:coreProperties>
</file>