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SENIOR" sheetId="1" r:id="rId1"/>
    <sheet name="Foglio2" sheetId="2" r:id="rId2"/>
    <sheet name="Foglio3" sheetId="3" r:id="rId3"/>
  </sheets>
  <definedNames>
    <definedName name="_xlnm.Print_Area" localSheetId="0">'SENIOR'!$A$1:$M$266</definedName>
  </definedNames>
  <calcPr fullCalcOnLoad="1"/>
</workbook>
</file>

<file path=xl/sharedStrings.xml><?xml version="1.0" encoding="utf-8"?>
<sst xmlns="http://schemas.openxmlformats.org/spreadsheetml/2006/main" count="813" uniqueCount="391">
  <si>
    <t>SENIOR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</si>
  <si>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</si>
  <si>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</si>
  <si>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</si>
  <si>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</si>
  <si>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</si>
  <si>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</si>
  <si>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</si>
  <si>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</si>
  <si>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</si>
  <si>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</si>
  <si>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</si>
  <si>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</si>
  <si>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</si>
  <si>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</si>
  <si>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</si>
  <si>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</si>
  <si>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</si>
  <si>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10° Rosa Paradisa
05/04/2008     Perignano (PI)</t>
  </si>
  <si>
    <t>6° Cavalcata D'Autunno
19/09/2009   San Rossore (PI)</t>
  </si>
  <si>
    <t>COGNOME</t>
  </si>
  <si>
    <t>NOME</t>
  </si>
  <si>
    <t>GRUPPO</t>
  </si>
  <si>
    <t>MERLINO</t>
  </si>
  <si>
    <t>PAOLO</t>
  </si>
  <si>
    <t>LIVORNO TEAM RUNNING</t>
  </si>
  <si>
    <t>CARLOTTI</t>
  </si>
  <si>
    <t>CLAUDIO</t>
  </si>
  <si>
    <t>LA GALLA  ATL.PONTEDERA</t>
  </si>
  <si>
    <t>SIMI</t>
  </si>
  <si>
    <t>RICCARDO</t>
  </si>
  <si>
    <t xml:space="preserve"> </t>
  </si>
  <si>
    <t xml:space="preserve">NELLI </t>
  </si>
  <si>
    <t>ANDREA</t>
  </si>
  <si>
    <t>G.P.LE SBARRE</t>
  </si>
  <si>
    <t>GIANSANTE</t>
  </si>
  <si>
    <t>ANTONIO</t>
  </si>
  <si>
    <t>BELLETTI</t>
  </si>
  <si>
    <t>FABIO</t>
  </si>
  <si>
    <t>G.P.PARCO ALPI APUANE</t>
  </si>
  <si>
    <t>MOTRONI</t>
  </si>
  <si>
    <t>PATRIZIO</t>
  </si>
  <si>
    <t>CIARDI</t>
  </si>
  <si>
    <t>DAVIDE</t>
  </si>
  <si>
    <t>LORENZETTI</t>
  </si>
  <si>
    <t>MAURIZIO</t>
  </si>
  <si>
    <t>DAVINI</t>
  </si>
  <si>
    <t>PODISTICA OSPEDALIERI</t>
  </si>
  <si>
    <t>POLI</t>
  </si>
  <si>
    <t>GRAZIANO</t>
  </si>
  <si>
    <t>BIAGIOTTI</t>
  </si>
  <si>
    <t>MASSIMO</t>
  </si>
  <si>
    <t>NUCERA</t>
  </si>
  <si>
    <t>MAURO</t>
  </si>
  <si>
    <t>STEFANI</t>
  </si>
  <si>
    <t>STEFANO</t>
  </si>
  <si>
    <t>G.S.LAMMARI</t>
  </si>
  <si>
    <t>MATTEOLI</t>
  </si>
  <si>
    <t>ALESSANDRO</t>
  </si>
  <si>
    <t>PAOLETTI</t>
  </si>
  <si>
    <t>ROBERTO</t>
  </si>
  <si>
    <t>G.P.LA VERRUA</t>
  </si>
  <si>
    <t>VALLEGGI</t>
  </si>
  <si>
    <t>PECCIOLESI</t>
  </si>
  <si>
    <t>GIACONI</t>
  </si>
  <si>
    <t>LOCCI</t>
  </si>
  <si>
    <t>MARIO DAVIDE</t>
  </si>
  <si>
    <t>ANTONELLI</t>
  </si>
  <si>
    <t>PODISMO IL PONTE</t>
  </si>
  <si>
    <t xml:space="preserve">BARTOLI  </t>
  </si>
  <si>
    <t>GIACOMO</t>
  </si>
  <si>
    <t>FERRARI</t>
  </si>
  <si>
    <t>MICHELE</t>
  </si>
  <si>
    <t>BARBINI</t>
  </si>
  <si>
    <t>ONTINI</t>
  </si>
  <si>
    <t>LA TORRE CENAIA</t>
  </si>
  <si>
    <t>PAPA</t>
  </si>
  <si>
    <t xml:space="preserve">GADDINI </t>
  </si>
  <si>
    <t>LONGO</t>
  </si>
  <si>
    <t>MARCO</t>
  </si>
  <si>
    <t xml:space="preserve">RICCI </t>
  </si>
  <si>
    <t>ANGELO</t>
  </si>
  <si>
    <t>MARCIATORI MARLIESI</t>
  </si>
  <si>
    <t xml:space="preserve">GRI </t>
  </si>
  <si>
    <t>GIUSEPPE</t>
  </si>
  <si>
    <t>SAVIOZZI</t>
  </si>
  <si>
    <t>LIBERO</t>
  </si>
  <si>
    <t>FILIDEI</t>
  </si>
  <si>
    <t>LANDUCCI</t>
  </si>
  <si>
    <t xml:space="preserve">DEL BRAVO  </t>
  </si>
  <si>
    <t>BARDI</t>
  </si>
  <si>
    <t>GAVAZZA</t>
  </si>
  <si>
    <t>LUCA</t>
  </si>
  <si>
    <t>PODISTI LIVORNESI</t>
  </si>
  <si>
    <t>MANTELLASSI</t>
  </si>
  <si>
    <t>GIANFRANCO</t>
  </si>
  <si>
    <t>PODISTICA NUGOLESE</t>
  </si>
  <si>
    <t>BASSI</t>
  </si>
  <si>
    <t>TONY KALEVI</t>
  </si>
  <si>
    <t xml:space="preserve">ANDREOZZI </t>
  </si>
  <si>
    <t>MARATHON CLUB PISA</t>
  </si>
  <si>
    <t>D'ANTEO</t>
  </si>
  <si>
    <t>PANNOCCHIA</t>
  </si>
  <si>
    <t>G.P.ROSSINI</t>
  </si>
  <si>
    <t>CONTUSSI</t>
  </si>
  <si>
    <t>NANNETTI</t>
  </si>
  <si>
    <t>ATLETICA VALDARNO</t>
  </si>
  <si>
    <t>FONTANA</t>
  </si>
  <si>
    <t>TOGNONI</t>
  </si>
  <si>
    <t>FEDERICO</t>
  </si>
  <si>
    <t>BALDINI</t>
  </si>
  <si>
    <t>TAQI</t>
  </si>
  <si>
    <t>MOHAMED</t>
  </si>
  <si>
    <t>BARONCINI</t>
  </si>
  <si>
    <t>BERGAMO</t>
  </si>
  <si>
    <t>G.P. W LE DONNE</t>
  </si>
  <si>
    <t>ROMANO</t>
  </si>
  <si>
    <t>CARISPE</t>
  </si>
  <si>
    <t xml:space="preserve">SPINA </t>
  </si>
  <si>
    <t>VINCENZO</t>
  </si>
  <si>
    <t>W LE DONNE</t>
  </si>
  <si>
    <t>BELLONI</t>
  </si>
  <si>
    <t>GIANCARLO</t>
  </si>
  <si>
    <t>CARDOSI</t>
  </si>
  <si>
    <t>CARLESI</t>
  </si>
  <si>
    <t xml:space="preserve">LISCHI </t>
  </si>
  <si>
    <t>SANDRO</t>
  </si>
  <si>
    <t>BURCHIELLI</t>
  </si>
  <si>
    <t>GIANLUCA</t>
  </si>
  <si>
    <t>TEAM SUMA CELLFOOD</t>
  </si>
  <si>
    <t>MARRACCI</t>
  </si>
  <si>
    <t>POLITANO</t>
  </si>
  <si>
    <t>ORSI</t>
  </si>
  <si>
    <t>RENATO</t>
  </si>
  <si>
    <t>PISANI</t>
  </si>
  <si>
    <t>MASCIA</t>
  </si>
  <si>
    <t>G.P.ARCOBALENO</t>
  </si>
  <si>
    <t>SALVIONI</t>
  </si>
  <si>
    <t>ENZO</t>
  </si>
  <si>
    <t>LATINI</t>
  </si>
  <si>
    <t>GIOVANNI</t>
  </si>
  <si>
    <t>ATL.LIBERTAS RUNNERS LI</t>
  </si>
  <si>
    <t xml:space="preserve">CELANDRONI </t>
  </si>
  <si>
    <t>G.MARCO</t>
  </si>
  <si>
    <t xml:space="preserve">FEDELI  </t>
  </si>
  <si>
    <t>FILAURO</t>
  </si>
  <si>
    <t>GIAMPAOLO</t>
  </si>
  <si>
    <t>LOMBARDI</t>
  </si>
  <si>
    <t xml:space="preserve">CAPONI  </t>
  </si>
  <si>
    <t>QUINTILIO</t>
  </si>
  <si>
    <t>PELAGAGGE</t>
  </si>
  <si>
    <t xml:space="preserve">FALASCHI </t>
  </si>
  <si>
    <t>FABRIZIO</t>
  </si>
  <si>
    <t xml:space="preserve">SCATENA </t>
  </si>
  <si>
    <t xml:space="preserve">ERMELANI </t>
  </si>
  <si>
    <t xml:space="preserve">CAPPELLINI </t>
  </si>
  <si>
    <t>REPETTI</t>
  </si>
  <si>
    <t>FRANCESCO</t>
  </si>
  <si>
    <t>BARTOLOZZI</t>
  </si>
  <si>
    <t>TRAPANI</t>
  </si>
  <si>
    <t>GASPARE</t>
  </si>
  <si>
    <t xml:space="preserve">MARGHERI </t>
  </si>
  <si>
    <t>ORLANDO</t>
  </si>
  <si>
    <t>SAVINO</t>
  </si>
  <si>
    <t>DONATO</t>
  </si>
  <si>
    <t>CALAMAI</t>
  </si>
  <si>
    <t>GABRIELE</t>
  </si>
  <si>
    <t xml:space="preserve">LAZZARI </t>
  </si>
  <si>
    <t>SBRANA</t>
  </si>
  <si>
    <t>CAROSI</t>
  </si>
  <si>
    <t>DINO</t>
  </si>
  <si>
    <t>MAGGINI</t>
  </si>
  <si>
    <t xml:space="preserve">COCCIOLO </t>
  </si>
  <si>
    <t>PEDRAZZINI</t>
  </si>
  <si>
    <t>PIERANTONIO</t>
  </si>
  <si>
    <t>G.S.IL FIORINO</t>
  </si>
  <si>
    <t>QUAGLIERINI</t>
  </si>
  <si>
    <t>MARIANETTI</t>
  </si>
  <si>
    <t>LEANDRINI</t>
  </si>
  <si>
    <t>NICOLA</t>
  </si>
  <si>
    <t xml:space="preserve">PIAMPIANI  </t>
  </si>
  <si>
    <t xml:space="preserve">ALTINI  </t>
  </si>
  <si>
    <t>ASTIANI</t>
  </si>
  <si>
    <t>ATLETICA PORCARI</t>
  </si>
  <si>
    <t>BACCI</t>
  </si>
  <si>
    <t>SAVERIO</t>
  </si>
  <si>
    <t>VALERIANO</t>
  </si>
  <si>
    <t>BALDESCHI</t>
  </si>
  <si>
    <t>BALDI</t>
  </si>
  <si>
    <t>AGAS</t>
  </si>
  <si>
    <t xml:space="preserve">BALDUCCI  </t>
  </si>
  <si>
    <t>BALLANTINI</t>
  </si>
  <si>
    <t>VALTER</t>
  </si>
  <si>
    <t>BARBI</t>
  </si>
  <si>
    <t>BARTALESI</t>
  </si>
  <si>
    <t>GUIDO</t>
  </si>
  <si>
    <t>TIZIANO</t>
  </si>
  <si>
    <t>BELLANDI</t>
  </si>
  <si>
    <t>CARLO ALBERTO</t>
  </si>
  <si>
    <t>BENDINELLI</t>
  </si>
  <si>
    <t xml:space="preserve">BENVENUTI </t>
  </si>
  <si>
    <t>MASSIMILIANO</t>
  </si>
  <si>
    <t>BERTOLI</t>
  </si>
  <si>
    <t>BIANCOTTI</t>
  </si>
  <si>
    <t>MARINO</t>
  </si>
  <si>
    <t>BIMBI</t>
  </si>
  <si>
    <t xml:space="preserve">BIZZARRI </t>
  </si>
  <si>
    <t>BOCCACCIO</t>
  </si>
  <si>
    <t>DANIELE</t>
  </si>
  <si>
    <t xml:space="preserve">BOGGI </t>
  </si>
  <si>
    <t>UGO</t>
  </si>
  <si>
    <t>BONINI</t>
  </si>
  <si>
    <t>BRUNELLI</t>
  </si>
  <si>
    <t>SILVANO</t>
  </si>
  <si>
    <t>BURELLINI</t>
  </si>
  <si>
    <t>LUCIANO</t>
  </si>
  <si>
    <t xml:space="preserve">CARADONNA  </t>
  </si>
  <si>
    <t xml:space="preserve">CARDELLA  </t>
  </si>
  <si>
    <t>CARRARA</t>
  </si>
  <si>
    <t>CARLO</t>
  </si>
  <si>
    <t xml:space="preserve">CASALINI  </t>
  </si>
  <si>
    <t>LEONARDO</t>
  </si>
  <si>
    <t>CECCHELLA</t>
  </si>
  <si>
    <t xml:space="preserve">CECHI </t>
  </si>
  <si>
    <t>ALESSIO</t>
  </si>
  <si>
    <t>CHELOTTI</t>
  </si>
  <si>
    <t>CHEMELLO</t>
  </si>
  <si>
    <t>CHIAPPA</t>
  </si>
  <si>
    <t>CHIAVACCI</t>
  </si>
  <si>
    <t>CHICHIZZOLA</t>
  </si>
  <si>
    <t>CIARDINI</t>
  </si>
  <si>
    <t>ENRICO</t>
  </si>
  <si>
    <t>CIVITA</t>
  </si>
  <si>
    <t>FULVIO</t>
  </si>
  <si>
    <t xml:space="preserve">CONSANI </t>
  </si>
  <si>
    <t>LORENZO</t>
  </si>
  <si>
    <t xml:space="preserve">COSCETTI </t>
  </si>
  <si>
    <t xml:space="preserve">DA SAN MARTINO </t>
  </si>
  <si>
    <t>PIERO</t>
  </si>
  <si>
    <t>DAL LAGO</t>
  </si>
  <si>
    <t>LUDMILLO</t>
  </si>
  <si>
    <t>DAL PORTO</t>
  </si>
  <si>
    <t>DAZZI</t>
  </si>
  <si>
    <t>DE MARIA</t>
  </si>
  <si>
    <t>DE PACE</t>
  </si>
  <si>
    <t>G.P.MASSA E COZZILE</t>
  </si>
  <si>
    <t>DE ROSA</t>
  </si>
  <si>
    <t>LUIGI</t>
  </si>
  <si>
    <t>DE SERVI</t>
  </si>
  <si>
    <t>DE ZIO</t>
  </si>
  <si>
    <t>DEL RIO</t>
  </si>
  <si>
    <t>DEL SEPPIA</t>
  </si>
  <si>
    <t>DEMI</t>
  </si>
  <si>
    <t>DOMENICALI</t>
  </si>
  <si>
    <t>NELLO</t>
  </si>
  <si>
    <t>DOMENICI</t>
  </si>
  <si>
    <t>D'ULIVO</t>
  </si>
  <si>
    <t>GIUSTO</t>
  </si>
  <si>
    <t>ESPOSTI</t>
  </si>
  <si>
    <t xml:space="preserve">FABIANI  </t>
  </si>
  <si>
    <t xml:space="preserve">FANFANI </t>
  </si>
  <si>
    <t xml:space="preserve">FEDELI </t>
  </si>
  <si>
    <t xml:space="preserve">FERRISI </t>
  </si>
  <si>
    <t>SIMONE</t>
  </si>
  <si>
    <t xml:space="preserve">FINI </t>
  </si>
  <si>
    <t>FORLEO</t>
  </si>
  <si>
    <t>FORNASINI</t>
  </si>
  <si>
    <t xml:space="preserve">FRANCESCHI </t>
  </si>
  <si>
    <t>FLAVIO</t>
  </si>
  <si>
    <t>FRANGIONI</t>
  </si>
  <si>
    <t>FREDIANI</t>
  </si>
  <si>
    <t>FULCERI</t>
  </si>
  <si>
    <t>SERGIO</t>
  </si>
  <si>
    <t>FUSARI</t>
  </si>
  <si>
    <t>FRANCO</t>
  </si>
  <si>
    <t>GAGLIOTI</t>
  </si>
  <si>
    <t>GALLI</t>
  </si>
  <si>
    <t>GENOVESI</t>
  </si>
  <si>
    <t>GHILONI</t>
  </si>
  <si>
    <t>GIANNESCHI</t>
  </si>
  <si>
    <t>GIANNOTTI</t>
  </si>
  <si>
    <t xml:space="preserve">GIORGI </t>
  </si>
  <si>
    <t xml:space="preserve">GIORGI  </t>
  </si>
  <si>
    <t>GIOVANNELLI</t>
  </si>
  <si>
    <t>GORI</t>
  </si>
  <si>
    <t>GRELLA</t>
  </si>
  <si>
    <t>GENNARO</t>
  </si>
  <si>
    <t>GUALTIERI</t>
  </si>
  <si>
    <t>IGNAZIO</t>
  </si>
  <si>
    <t>LEONE</t>
  </si>
  <si>
    <t>JERI</t>
  </si>
  <si>
    <t>LANE'</t>
  </si>
  <si>
    <t xml:space="preserve">LENZI </t>
  </si>
  <si>
    <t>LICATA</t>
  </si>
  <si>
    <t>LIVORI</t>
  </si>
  <si>
    <t>VALERIO</t>
  </si>
  <si>
    <t>LUCCHESI</t>
  </si>
  <si>
    <t>LIDO</t>
  </si>
  <si>
    <t>LUCIOLI</t>
  </si>
  <si>
    <t>LUISI</t>
  </si>
  <si>
    <t>EUGENIO</t>
  </si>
  <si>
    <t>LUTERO</t>
  </si>
  <si>
    <t>CESARE</t>
  </si>
  <si>
    <t xml:space="preserve">MAGGIORELLI  </t>
  </si>
  <si>
    <t>MALUCCHI</t>
  </si>
  <si>
    <t>MANCINI</t>
  </si>
  <si>
    <t>MANCIOLI</t>
  </si>
  <si>
    <t xml:space="preserve">MANTERI </t>
  </si>
  <si>
    <t>MANUNZA</t>
  </si>
  <si>
    <t>MARCACCI</t>
  </si>
  <si>
    <t>MARCHETTI</t>
  </si>
  <si>
    <t xml:space="preserve">MARCHI </t>
  </si>
  <si>
    <t>MARINI</t>
  </si>
  <si>
    <t>NORBERTO</t>
  </si>
  <si>
    <t>MARTELLI</t>
  </si>
  <si>
    <t>MASSINI</t>
  </si>
  <si>
    <t>MATTEONI</t>
  </si>
  <si>
    <t xml:space="preserve">MATTIELLO </t>
  </si>
  <si>
    <t>MAZZANTINI</t>
  </si>
  <si>
    <t>MAZZONI</t>
  </si>
  <si>
    <t>MERRIGHI</t>
  </si>
  <si>
    <t>MISURI</t>
  </si>
  <si>
    <t>MONTALBANO</t>
  </si>
  <si>
    <t>MONTESANO</t>
  </si>
  <si>
    <t>MORANDI</t>
  </si>
  <si>
    <t>MORELLI</t>
  </si>
  <si>
    <t>NANNICINI</t>
  </si>
  <si>
    <t>NANNIPIERI</t>
  </si>
  <si>
    <t>NATALE</t>
  </si>
  <si>
    <t>NERLI</t>
  </si>
  <si>
    <t>NEVONI</t>
  </si>
  <si>
    <t>NICCOLAI</t>
  </si>
  <si>
    <t xml:space="preserve">OLOBARDI </t>
  </si>
  <si>
    <t>PAGANELLI</t>
  </si>
  <si>
    <t>EMANUELE</t>
  </si>
  <si>
    <t>PAGNI</t>
  </si>
  <si>
    <t>PAPINI</t>
  </si>
  <si>
    <t>PASSETTI</t>
  </si>
  <si>
    <t xml:space="preserve">PATALANI </t>
  </si>
  <si>
    <t xml:space="preserve">PEDONESE </t>
  </si>
  <si>
    <t>PELLEGRINOTTI</t>
  </si>
  <si>
    <t>PELLIZZARI</t>
  </si>
  <si>
    <t>PERETTI</t>
  </si>
  <si>
    <t>PETRACCHI</t>
  </si>
  <si>
    <t>PICCHI</t>
  </si>
  <si>
    <t>PICCINI</t>
  </si>
  <si>
    <t>PIERONI</t>
  </si>
  <si>
    <t>DAVID</t>
  </si>
  <si>
    <t>PIOLI</t>
  </si>
  <si>
    <t xml:space="preserve">PISTOLESI </t>
  </si>
  <si>
    <t>QUAGLI</t>
  </si>
  <si>
    <t>RAFFAELLI</t>
  </si>
  <si>
    <t>RICCUCCI</t>
  </si>
  <si>
    <t>RIGALI</t>
  </si>
  <si>
    <t>RISTORI</t>
  </si>
  <si>
    <t>ROSSELLI DEL TURCO</t>
  </si>
  <si>
    <t>ROSSI</t>
  </si>
  <si>
    <t>ROVINA</t>
  </si>
  <si>
    <t>VINICIO</t>
  </si>
  <si>
    <t>RUGGIERO</t>
  </si>
  <si>
    <t>SABATINO</t>
  </si>
  <si>
    <t>LUIGI MARCELLO</t>
  </si>
  <si>
    <t xml:space="preserve">SARDELLI  </t>
  </si>
  <si>
    <t>SARTI</t>
  </si>
  <si>
    <t>CARLO OTELLO</t>
  </si>
  <si>
    <t>A</t>
  </si>
  <si>
    <t>SCATENA</t>
  </si>
  <si>
    <t xml:space="preserve">SCHETTINI </t>
  </si>
  <si>
    <t>CIONAMARKET</t>
  </si>
  <si>
    <t>SELMI</t>
  </si>
  <si>
    <t>MORENO</t>
  </si>
  <si>
    <t>SIMONELLI</t>
  </si>
  <si>
    <t>GIULIO</t>
  </si>
  <si>
    <t>SPINETTI</t>
  </si>
  <si>
    <t xml:space="preserve">SPRIO </t>
  </si>
  <si>
    <t>SALVATORE</t>
  </si>
  <si>
    <t>TARDELLI</t>
  </si>
  <si>
    <t>TINAGLI</t>
  </si>
  <si>
    <t>TOCCHINI</t>
  </si>
  <si>
    <t xml:space="preserve">TORTI </t>
  </si>
  <si>
    <t>TOTI</t>
  </si>
  <si>
    <t>AMEDEO</t>
  </si>
  <si>
    <t>TROILO</t>
  </si>
  <si>
    <t>UMBERTO</t>
  </si>
  <si>
    <t>VANNI</t>
  </si>
  <si>
    <t>VIVIANO</t>
  </si>
  <si>
    <t>VANNUCCI</t>
  </si>
  <si>
    <t xml:space="preserve">VITI   </t>
  </si>
  <si>
    <t xml:space="preserve">ZUCCONI </t>
  </si>
  <si>
    <t>ZUCCOTTI</t>
  </si>
  <si>
    <t>ZURRIDA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</si>
</sst>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495300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6002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4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257" sqref="H257"/>
    </sheetView>
  </sheetViews>
  <sheetFormatPr defaultColWidth="9.140625" defaultRowHeight="12.75"/>
  <cols>
    <col min="1" max="1" width="3.28125" style="1" customWidth="1"/>
    <col min="2" max="2" width="16.7109375" style="0" bestFit="1" customWidth="1"/>
    <col min="3" max="3" width="13.57421875" style="0" bestFit="1" customWidth="1"/>
    <col min="4" max="4" width="21.8515625" style="0" bestFit="1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6" t="s">
        <v>1</v>
      </c>
      <c r="F1" s="19" t="s">
        <v>2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19" t="s">
        <v>12</v>
      </c>
      <c r="Q1" s="19" t="s">
        <v>13</v>
      </c>
      <c r="R1" s="19" t="s">
        <v>14</v>
      </c>
      <c r="S1" s="19" t="s">
        <v>15</v>
      </c>
      <c r="T1" s="19" t="s">
        <v>16</v>
      </c>
      <c r="U1" s="19" t="s">
        <v>17</v>
      </c>
      <c r="V1" s="19" t="s">
        <v>18</v>
      </c>
      <c r="W1" s="19" t="s">
        <v>19</v>
      </c>
    </row>
    <row r="2" spans="2:23" ht="12.75">
      <c r="B2" s="3"/>
      <c r="E2" s="1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2:23" ht="138.75" customHeight="1">
      <c r="B3" s="4" t="s">
        <v>20</v>
      </c>
      <c r="C3" s="4" t="s">
        <v>21</v>
      </c>
      <c r="D3" s="4" t="s">
        <v>22</v>
      </c>
      <c r="E3" s="18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23</v>
      </c>
      <c r="C5" s="9" t="s">
        <v>24</v>
      </c>
      <c r="D5" s="9" t="s">
        <v>25</v>
      </c>
      <c r="E5" s="10">
        <f aca="true" t="shared" si="1" ref="E5:E68">SUM(F5:W5)</f>
        <v>447</v>
      </c>
      <c r="F5" s="11">
        <v>64</v>
      </c>
      <c r="G5" s="11">
        <v>67</v>
      </c>
      <c r="H5" s="11">
        <v>67</v>
      </c>
      <c r="I5" s="11">
        <v>63</v>
      </c>
      <c r="J5" s="11">
        <v>62</v>
      </c>
      <c r="K5" s="11">
        <v>57</v>
      </c>
      <c r="L5" s="11">
        <v>67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11.25">
      <c r="A6" s="8">
        <f t="shared" si="0"/>
        <v>2</v>
      </c>
      <c r="B6" s="9" t="s">
        <v>26</v>
      </c>
      <c r="C6" s="9" t="s">
        <v>27</v>
      </c>
      <c r="D6" s="9" t="s">
        <v>28</v>
      </c>
      <c r="E6" s="10">
        <f t="shared" si="1"/>
        <v>433</v>
      </c>
      <c r="F6" s="11">
        <v>61</v>
      </c>
      <c r="G6" s="11">
        <v>65</v>
      </c>
      <c r="H6" s="11">
        <v>65</v>
      </c>
      <c r="I6" s="11">
        <v>62</v>
      </c>
      <c r="J6" s="11">
        <v>63</v>
      </c>
      <c r="K6" s="11">
        <v>53</v>
      </c>
      <c r="L6" s="11">
        <v>64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12" customFormat="1" ht="11.25">
      <c r="A7" s="8">
        <f t="shared" si="0"/>
        <v>3</v>
      </c>
      <c r="B7" s="9" t="s">
        <v>29</v>
      </c>
      <c r="C7" s="9" t="s">
        <v>30</v>
      </c>
      <c r="D7" s="9" t="s">
        <v>25</v>
      </c>
      <c r="E7" s="10">
        <f t="shared" si="1"/>
        <v>402</v>
      </c>
      <c r="F7" s="11">
        <v>59</v>
      </c>
      <c r="G7" s="11">
        <v>60</v>
      </c>
      <c r="H7" s="11">
        <v>62</v>
      </c>
      <c r="I7" s="11">
        <v>57</v>
      </c>
      <c r="J7" s="11">
        <v>60</v>
      </c>
      <c r="K7" s="11">
        <v>44</v>
      </c>
      <c r="L7" s="11">
        <v>60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 t="s">
        <v>31</v>
      </c>
    </row>
    <row r="8" spans="1:23" s="12" customFormat="1" ht="11.25">
      <c r="A8" s="8">
        <f t="shared" si="0"/>
        <v>4</v>
      </c>
      <c r="B8" s="9" t="s">
        <v>35</v>
      </c>
      <c r="C8" s="9" t="s">
        <v>36</v>
      </c>
      <c r="D8" s="9" t="s">
        <v>34</v>
      </c>
      <c r="E8" s="10">
        <f t="shared" si="1"/>
        <v>367</v>
      </c>
      <c r="F8" s="11">
        <v>51</v>
      </c>
      <c r="G8" s="11">
        <v>61</v>
      </c>
      <c r="H8" s="11">
        <v>59</v>
      </c>
      <c r="I8" s="11">
        <v>52</v>
      </c>
      <c r="J8" s="11">
        <v>52</v>
      </c>
      <c r="K8" s="11">
        <v>37</v>
      </c>
      <c r="L8" s="11">
        <v>55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32</v>
      </c>
      <c r="C9" s="9" t="s">
        <v>33</v>
      </c>
      <c r="D9" s="9" t="s">
        <v>34</v>
      </c>
      <c r="E9" s="10">
        <f t="shared" si="1"/>
        <v>352</v>
      </c>
      <c r="F9" s="11">
        <v>57</v>
      </c>
      <c r="G9" s="11">
        <v>63</v>
      </c>
      <c r="H9" s="11">
        <v>60</v>
      </c>
      <c r="I9" s="11">
        <v>55</v>
      </c>
      <c r="J9" s="11">
        <v>56</v>
      </c>
      <c r="K9" s="11"/>
      <c r="L9" s="11">
        <v>61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12" customFormat="1" ht="11.25">
      <c r="A10" s="8">
        <f t="shared" si="0"/>
        <v>6</v>
      </c>
      <c r="B10" s="9" t="s">
        <v>40</v>
      </c>
      <c r="C10" s="9" t="s">
        <v>41</v>
      </c>
      <c r="D10" s="9" t="s">
        <v>25</v>
      </c>
      <c r="E10" s="10">
        <f t="shared" si="1"/>
        <v>318</v>
      </c>
      <c r="F10" s="11">
        <v>54</v>
      </c>
      <c r="G10" s="11">
        <v>58</v>
      </c>
      <c r="H10" s="11">
        <v>55</v>
      </c>
      <c r="I10" s="11">
        <v>50</v>
      </c>
      <c r="J10" s="11"/>
      <c r="K10" s="11">
        <v>43</v>
      </c>
      <c r="L10" s="11">
        <v>58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1.25">
      <c r="A11" s="8">
        <f t="shared" si="0"/>
        <v>7</v>
      </c>
      <c r="B11" s="9" t="s">
        <v>52</v>
      </c>
      <c r="C11" s="9" t="s">
        <v>53</v>
      </c>
      <c r="D11" s="9" t="s">
        <v>25</v>
      </c>
      <c r="E11" s="10">
        <f t="shared" si="1"/>
        <v>309</v>
      </c>
      <c r="F11" s="11"/>
      <c r="G11" s="11"/>
      <c r="H11" s="11">
        <v>64</v>
      </c>
      <c r="I11" s="11">
        <v>61</v>
      </c>
      <c r="J11" s="11">
        <v>61</v>
      </c>
      <c r="K11" s="11">
        <v>58</v>
      </c>
      <c r="L11" s="11">
        <v>65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42</v>
      </c>
      <c r="C12" s="9" t="s">
        <v>43</v>
      </c>
      <c r="D12" s="9" t="s">
        <v>25</v>
      </c>
      <c r="E12" s="10">
        <f t="shared" si="1"/>
        <v>289</v>
      </c>
      <c r="F12" s="11">
        <v>43</v>
      </c>
      <c r="G12" s="11">
        <v>57</v>
      </c>
      <c r="H12" s="11">
        <v>54</v>
      </c>
      <c r="I12" s="11">
        <v>48</v>
      </c>
      <c r="J12" s="11"/>
      <c r="K12" s="11">
        <v>33</v>
      </c>
      <c r="L12" s="11">
        <v>54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46</v>
      </c>
      <c r="C13" s="9" t="s">
        <v>33</v>
      </c>
      <c r="D13" s="9" t="s">
        <v>47</v>
      </c>
      <c r="E13" s="10">
        <f t="shared" si="1"/>
        <v>267</v>
      </c>
      <c r="F13" s="11">
        <v>65</v>
      </c>
      <c r="G13" s="11"/>
      <c r="H13" s="11"/>
      <c r="I13" s="11">
        <v>67</v>
      </c>
      <c r="J13" s="11">
        <v>65</v>
      </c>
      <c r="K13" s="11"/>
      <c r="L13" s="11">
        <v>70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50</v>
      </c>
      <c r="C14" s="9" t="s">
        <v>51</v>
      </c>
      <c r="D14" s="9" t="s">
        <v>28</v>
      </c>
      <c r="E14" s="10">
        <f t="shared" si="1"/>
        <v>266</v>
      </c>
      <c r="F14" s="11">
        <v>33</v>
      </c>
      <c r="G14" s="11">
        <v>46</v>
      </c>
      <c r="H14" s="11">
        <v>39</v>
      </c>
      <c r="I14" s="11">
        <v>38</v>
      </c>
      <c r="J14" s="11">
        <v>38</v>
      </c>
      <c r="K14" s="11">
        <v>23</v>
      </c>
      <c r="L14" s="11">
        <v>49</v>
      </c>
      <c r="M14" s="11"/>
      <c r="N14" s="11"/>
      <c r="O14" s="11"/>
      <c r="P14" s="11" t="s">
        <v>31</v>
      </c>
      <c r="Q14" s="11"/>
      <c r="R14" s="11"/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44</v>
      </c>
      <c r="C15" s="9" t="s">
        <v>45</v>
      </c>
      <c r="D15" s="9" t="s">
        <v>39</v>
      </c>
      <c r="E15" s="10">
        <f t="shared" si="1"/>
        <v>260</v>
      </c>
      <c r="F15" s="11">
        <v>67</v>
      </c>
      <c r="G15" s="11">
        <v>70</v>
      </c>
      <c r="H15" s="11"/>
      <c r="I15" s="11"/>
      <c r="J15" s="11">
        <v>64</v>
      </c>
      <c r="K15" s="11">
        <v>59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59</v>
      </c>
      <c r="C16" s="9" t="s">
        <v>60</v>
      </c>
      <c r="D16" s="9" t="s">
        <v>61</v>
      </c>
      <c r="E16" s="10">
        <f t="shared" si="1"/>
        <v>240</v>
      </c>
      <c r="F16" s="11">
        <v>58</v>
      </c>
      <c r="G16" s="11"/>
      <c r="H16" s="11">
        <v>63</v>
      </c>
      <c r="I16" s="11"/>
      <c r="J16" s="11">
        <v>57</v>
      </c>
      <c r="K16" s="11"/>
      <c r="L16" s="11">
        <v>62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62</v>
      </c>
      <c r="C17" s="9" t="s">
        <v>41</v>
      </c>
      <c r="D17" s="9" t="s">
        <v>63</v>
      </c>
      <c r="E17" s="10">
        <f t="shared" si="1"/>
        <v>235</v>
      </c>
      <c r="F17" s="11">
        <v>41</v>
      </c>
      <c r="G17" s="11">
        <v>39</v>
      </c>
      <c r="H17" s="11">
        <v>42</v>
      </c>
      <c r="I17" s="11">
        <v>42</v>
      </c>
      <c r="J17" s="11"/>
      <c r="K17" s="11">
        <v>25</v>
      </c>
      <c r="L17" s="11">
        <v>46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37</v>
      </c>
      <c r="C18" s="9" t="s">
        <v>38</v>
      </c>
      <c r="D18" s="9" t="s">
        <v>39</v>
      </c>
      <c r="E18" s="10">
        <f t="shared" si="1"/>
        <v>225</v>
      </c>
      <c r="F18" s="11">
        <v>47</v>
      </c>
      <c r="G18" s="11">
        <v>47</v>
      </c>
      <c r="H18" s="11">
        <v>49</v>
      </c>
      <c r="I18" s="11">
        <v>46</v>
      </c>
      <c r="J18" s="11">
        <v>36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69</v>
      </c>
      <c r="C19" s="9" t="s">
        <v>70</v>
      </c>
      <c r="D19" s="9" t="s">
        <v>68</v>
      </c>
      <c r="E19" s="10">
        <f t="shared" si="1"/>
        <v>214</v>
      </c>
      <c r="F19" s="11">
        <v>42</v>
      </c>
      <c r="G19" s="11">
        <v>54</v>
      </c>
      <c r="H19" s="11">
        <v>53</v>
      </c>
      <c r="I19" s="11"/>
      <c r="J19" s="11"/>
      <c r="K19" s="11">
        <v>17</v>
      </c>
      <c r="L19" s="11">
        <v>48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48</v>
      </c>
      <c r="C20" s="9" t="s">
        <v>49</v>
      </c>
      <c r="D20" s="9" t="s">
        <v>39</v>
      </c>
      <c r="E20" s="10">
        <f t="shared" si="1"/>
        <v>197</v>
      </c>
      <c r="F20" s="11">
        <v>62</v>
      </c>
      <c r="G20" s="11"/>
      <c r="H20" s="11"/>
      <c r="I20" s="11">
        <v>65</v>
      </c>
      <c r="J20" s="11">
        <v>70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85</v>
      </c>
      <c r="C21" s="9" t="s">
        <v>38</v>
      </c>
      <c r="D21" s="9" t="s">
        <v>86</v>
      </c>
      <c r="E21" s="10">
        <f t="shared" si="1"/>
        <v>186</v>
      </c>
      <c r="F21" s="11"/>
      <c r="G21" s="11"/>
      <c r="H21" s="11">
        <v>37</v>
      </c>
      <c r="I21" s="11">
        <v>37</v>
      </c>
      <c r="J21" s="11">
        <v>34</v>
      </c>
      <c r="K21" s="11">
        <v>28</v>
      </c>
      <c r="L21" s="11">
        <v>50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54</v>
      </c>
      <c r="C22" s="9" t="s">
        <v>55</v>
      </c>
      <c r="D22" s="9" t="s">
        <v>56</v>
      </c>
      <c r="E22" s="10">
        <f t="shared" si="1"/>
        <v>185</v>
      </c>
      <c r="F22" s="11"/>
      <c r="G22" s="11">
        <v>48</v>
      </c>
      <c r="H22" s="11">
        <v>50</v>
      </c>
      <c r="I22" s="11">
        <v>44</v>
      </c>
      <c r="J22" s="11">
        <v>43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57</v>
      </c>
      <c r="C23" s="9" t="s">
        <v>58</v>
      </c>
      <c r="D23" s="9" t="s">
        <v>25</v>
      </c>
      <c r="E23" s="10">
        <f t="shared" si="1"/>
        <v>184</v>
      </c>
      <c r="F23" s="11">
        <v>60</v>
      </c>
      <c r="G23" s="11">
        <v>64</v>
      </c>
      <c r="H23" s="11"/>
      <c r="I23" s="11">
        <v>60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67</v>
      </c>
      <c r="C24" s="9" t="s">
        <v>24</v>
      </c>
      <c r="D24" s="9" t="s">
        <v>68</v>
      </c>
      <c r="E24" s="10">
        <f t="shared" si="1"/>
        <v>171</v>
      </c>
      <c r="F24" s="11">
        <v>29</v>
      </c>
      <c r="G24" s="11">
        <v>35</v>
      </c>
      <c r="H24" s="11">
        <v>30</v>
      </c>
      <c r="I24" s="11">
        <v>34</v>
      </c>
      <c r="J24" s="11">
        <v>29</v>
      </c>
      <c r="K24" s="11">
        <v>14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65</v>
      </c>
      <c r="C25" s="9" t="s">
        <v>66</v>
      </c>
      <c r="D25" s="9" t="s">
        <v>25</v>
      </c>
      <c r="E25" s="10">
        <f t="shared" si="1"/>
        <v>169</v>
      </c>
      <c r="F25" s="11">
        <v>30</v>
      </c>
      <c r="G25" s="11">
        <v>36</v>
      </c>
      <c r="H25" s="11">
        <v>35</v>
      </c>
      <c r="I25" s="11">
        <v>31</v>
      </c>
      <c r="J25" s="11">
        <v>27</v>
      </c>
      <c r="K25" s="11">
        <v>10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64</v>
      </c>
      <c r="C26" s="9" t="s">
        <v>58</v>
      </c>
      <c r="D26" s="9" t="s">
        <v>25</v>
      </c>
      <c r="E26" s="10">
        <f t="shared" si="1"/>
        <v>163</v>
      </c>
      <c r="F26" s="11">
        <v>55</v>
      </c>
      <c r="G26" s="11">
        <v>59</v>
      </c>
      <c r="H26" s="11"/>
      <c r="I26" s="11">
        <v>49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77</v>
      </c>
      <c r="C27" s="9" t="s">
        <v>24</v>
      </c>
      <c r="D27" s="9" t="s">
        <v>34</v>
      </c>
      <c r="E27" s="10">
        <f t="shared" si="1"/>
        <v>162</v>
      </c>
      <c r="F27" s="11">
        <v>37</v>
      </c>
      <c r="G27" s="11">
        <v>43</v>
      </c>
      <c r="H27" s="11">
        <v>43</v>
      </c>
      <c r="I27" s="11"/>
      <c r="J27" s="11"/>
      <c r="K27" s="11"/>
      <c r="L27" s="11">
        <v>39</v>
      </c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91</v>
      </c>
      <c r="C28" s="9" t="s">
        <v>92</v>
      </c>
      <c r="D28" s="9" t="s">
        <v>93</v>
      </c>
      <c r="E28" s="10">
        <f t="shared" si="1"/>
        <v>158</v>
      </c>
      <c r="F28" s="11">
        <v>53</v>
      </c>
      <c r="G28" s="11"/>
      <c r="H28" s="11"/>
      <c r="I28" s="11"/>
      <c r="J28" s="11">
        <v>48</v>
      </c>
      <c r="K28" s="11"/>
      <c r="L28" s="11">
        <v>57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130</v>
      </c>
      <c r="C29" s="9" t="s">
        <v>24</v>
      </c>
      <c r="D29" s="9" t="s">
        <v>39</v>
      </c>
      <c r="E29" s="10">
        <f t="shared" si="1"/>
        <v>151</v>
      </c>
      <c r="F29" s="11">
        <v>56</v>
      </c>
      <c r="G29" s="11"/>
      <c r="H29" s="11"/>
      <c r="I29" s="11"/>
      <c r="J29" s="11"/>
      <c r="K29" s="11">
        <v>39</v>
      </c>
      <c r="L29" s="11">
        <v>56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88</v>
      </c>
      <c r="C30" s="9" t="s">
        <v>27</v>
      </c>
      <c r="D30" s="9" t="s">
        <v>39</v>
      </c>
      <c r="E30" s="10">
        <f t="shared" si="1"/>
        <v>150</v>
      </c>
      <c r="F30" s="11"/>
      <c r="G30" s="11">
        <v>29</v>
      </c>
      <c r="H30" s="11">
        <v>27</v>
      </c>
      <c r="I30" s="11">
        <v>25</v>
      </c>
      <c r="J30" s="11">
        <v>26</v>
      </c>
      <c r="K30" s="11">
        <v>1</v>
      </c>
      <c r="L30" s="11">
        <v>42</v>
      </c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71</v>
      </c>
      <c r="C31" s="9" t="s">
        <v>72</v>
      </c>
      <c r="D31" s="9" t="s">
        <v>39</v>
      </c>
      <c r="E31" s="10">
        <f t="shared" si="1"/>
        <v>146</v>
      </c>
      <c r="F31" s="11"/>
      <c r="G31" s="11"/>
      <c r="H31" s="11">
        <v>45</v>
      </c>
      <c r="I31" s="11">
        <v>47</v>
      </c>
      <c r="J31" s="11">
        <v>54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87</v>
      </c>
      <c r="C32" s="9" t="s">
        <v>55</v>
      </c>
      <c r="D32" s="9" t="s">
        <v>75</v>
      </c>
      <c r="E32" s="10">
        <f t="shared" si="1"/>
        <v>146</v>
      </c>
      <c r="F32" s="11"/>
      <c r="G32" s="11">
        <v>33</v>
      </c>
      <c r="H32" s="11">
        <v>29</v>
      </c>
      <c r="I32" s="11">
        <v>26</v>
      </c>
      <c r="J32" s="11">
        <v>19</v>
      </c>
      <c r="K32" s="11">
        <v>1</v>
      </c>
      <c r="L32" s="11">
        <v>38</v>
      </c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80</v>
      </c>
      <c r="C33" s="9" t="s">
        <v>81</v>
      </c>
      <c r="D33" s="9" t="s">
        <v>82</v>
      </c>
      <c r="E33" s="10">
        <f t="shared" si="1"/>
        <v>144</v>
      </c>
      <c r="F33" s="11">
        <v>14</v>
      </c>
      <c r="G33" s="11">
        <v>26</v>
      </c>
      <c r="H33" s="11">
        <v>22</v>
      </c>
      <c r="I33" s="11">
        <v>29</v>
      </c>
      <c r="J33" s="11">
        <v>21</v>
      </c>
      <c r="K33" s="11">
        <v>1</v>
      </c>
      <c r="L33" s="11">
        <v>31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73</v>
      </c>
      <c r="C34" s="9" t="s">
        <v>38</v>
      </c>
      <c r="D34" s="9" t="s">
        <v>28</v>
      </c>
      <c r="E34" s="10">
        <f t="shared" si="1"/>
        <v>142</v>
      </c>
      <c r="F34" s="11">
        <v>25</v>
      </c>
      <c r="G34" s="11">
        <v>34</v>
      </c>
      <c r="H34" s="11">
        <v>23</v>
      </c>
      <c r="I34" s="11">
        <v>32</v>
      </c>
      <c r="J34" s="11">
        <v>25</v>
      </c>
      <c r="K34" s="11">
        <v>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76</v>
      </c>
      <c r="C35" s="9" t="s">
        <v>36</v>
      </c>
      <c r="D35" s="9" t="s">
        <v>25</v>
      </c>
      <c r="E35" s="10">
        <f t="shared" si="1"/>
        <v>142</v>
      </c>
      <c r="F35" s="11">
        <v>28</v>
      </c>
      <c r="G35" s="11">
        <v>40</v>
      </c>
      <c r="H35" s="11">
        <v>32</v>
      </c>
      <c r="I35" s="11">
        <v>33</v>
      </c>
      <c r="J35" s="11"/>
      <c r="K35" s="11">
        <v>9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111</v>
      </c>
      <c r="C36" s="9" t="s">
        <v>112</v>
      </c>
      <c r="D36" s="9" t="s">
        <v>39</v>
      </c>
      <c r="E36" s="10">
        <f t="shared" si="1"/>
        <v>140</v>
      </c>
      <c r="F36" s="11"/>
      <c r="G36" s="11"/>
      <c r="H36" s="11"/>
      <c r="I36" s="11">
        <v>70</v>
      </c>
      <c r="J36" s="11"/>
      <c r="K36" s="11">
        <v>70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74</v>
      </c>
      <c r="C37" s="9" t="s">
        <v>53</v>
      </c>
      <c r="D37" s="9" t="s">
        <v>75</v>
      </c>
      <c r="E37" s="10">
        <f t="shared" si="1"/>
        <v>139</v>
      </c>
      <c r="F37" s="11"/>
      <c r="G37" s="11">
        <v>50</v>
      </c>
      <c r="H37" s="11">
        <v>46</v>
      </c>
      <c r="I37" s="11">
        <v>43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9" t="s">
        <v>29</v>
      </c>
      <c r="C38" s="9" t="s">
        <v>55</v>
      </c>
      <c r="D38" s="9" t="s">
        <v>39</v>
      </c>
      <c r="E38" s="10">
        <f t="shared" si="1"/>
        <v>126</v>
      </c>
      <c r="F38" s="11"/>
      <c r="G38" s="11"/>
      <c r="H38" s="11"/>
      <c r="I38" s="11">
        <v>64</v>
      </c>
      <c r="J38" s="11"/>
      <c r="K38" s="11">
        <v>62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99</v>
      </c>
      <c r="C39" s="9" t="s">
        <v>24</v>
      </c>
      <c r="D39" s="9" t="s">
        <v>100</v>
      </c>
      <c r="E39" s="10">
        <f t="shared" si="1"/>
        <v>121</v>
      </c>
      <c r="F39" s="11">
        <v>10</v>
      </c>
      <c r="G39" s="11">
        <v>22</v>
      </c>
      <c r="H39" s="11">
        <v>16</v>
      </c>
      <c r="I39" s="11">
        <v>23</v>
      </c>
      <c r="J39" s="11">
        <v>14</v>
      </c>
      <c r="K39" s="11">
        <v>1</v>
      </c>
      <c r="L39" s="11">
        <v>35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2" customFormat="1" ht="11.25">
      <c r="A40" s="8">
        <f t="shared" si="0"/>
        <v>36</v>
      </c>
      <c r="B40" s="9" t="s">
        <v>78</v>
      </c>
      <c r="C40" s="9" t="s">
        <v>79</v>
      </c>
      <c r="D40" s="9" t="s">
        <v>61</v>
      </c>
      <c r="E40" s="10">
        <f t="shared" si="1"/>
        <v>120</v>
      </c>
      <c r="F40" s="11"/>
      <c r="G40" s="11"/>
      <c r="H40" s="11">
        <v>61</v>
      </c>
      <c r="I40" s="11"/>
      <c r="J40" s="11">
        <v>59</v>
      </c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2" customFormat="1" ht="11.25">
      <c r="A41" s="8">
        <f t="shared" si="0"/>
        <v>37</v>
      </c>
      <c r="B41" s="9" t="s">
        <v>89</v>
      </c>
      <c r="C41" s="9" t="s">
        <v>36</v>
      </c>
      <c r="D41" s="9" t="s">
        <v>68</v>
      </c>
      <c r="E41" s="10">
        <f t="shared" si="1"/>
        <v>119</v>
      </c>
      <c r="F41" s="11">
        <v>32</v>
      </c>
      <c r="G41" s="11">
        <v>41</v>
      </c>
      <c r="H41" s="11">
        <v>33</v>
      </c>
      <c r="I41" s="11"/>
      <c r="J41" s="11"/>
      <c r="K41" s="11">
        <v>13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104</v>
      </c>
      <c r="C42" s="9" t="s">
        <v>27</v>
      </c>
      <c r="D42" s="9" t="s">
        <v>103</v>
      </c>
      <c r="E42" s="10">
        <f t="shared" si="1"/>
        <v>112</v>
      </c>
      <c r="F42" s="11">
        <v>6</v>
      </c>
      <c r="G42" s="11">
        <v>19</v>
      </c>
      <c r="H42" s="11">
        <v>19</v>
      </c>
      <c r="I42" s="11">
        <v>21</v>
      </c>
      <c r="J42" s="11">
        <v>15</v>
      </c>
      <c r="K42" s="11"/>
      <c r="L42" s="11">
        <v>32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83</v>
      </c>
      <c r="C43" s="9" t="s">
        <v>84</v>
      </c>
      <c r="D43" s="9" t="s">
        <v>25</v>
      </c>
      <c r="E43" s="10">
        <f t="shared" si="1"/>
        <v>109</v>
      </c>
      <c r="F43" s="11"/>
      <c r="G43" s="11">
        <v>62</v>
      </c>
      <c r="H43" s="11"/>
      <c r="I43" s="11"/>
      <c r="J43" s="11">
        <v>47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108</v>
      </c>
      <c r="C44" s="9" t="s">
        <v>109</v>
      </c>
      <c r="D44" s="9" t="s">
        <v>103</v>
      </c>
      <c r="E44" s="10">
        <f t="shared" si="1"/>
        <v>108</v>
      </c>
      <c r="F44" s="11">
        <v>11</v>
      </c>
      <c r="G44" s="11">
        <v>23</v>
      </c>
      <c r="H44" s="11"/>
      <c r="I44" s="11">
        <v>20</v>
      </c>
      <c r="J44" s="11">
        <v>17</v>
      </c>
      <c r="K44" s="11">
        <v>1</v>
      </c>
      <c r="L44" s="11">
        <v>36</v>
      </c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147</v>
      </c>
      <c r="C45" s="9" t="s">
        <v>92</v>
      </c>
      <c r="D45" s="9" t="s">
        <v>39</v>
      </c>
      <c r="E45" s="10">
        <f t="shared" si="1"/>
        <v>107</v>
      </c>
      <c r="F45" s="11"/>
      <c r="G45" s="11"/>
      <c r="H45" s="11">
        <v>44</v>
      </c>
      <c r="I45" s="11"/>
      <c r="J45" s="11"/>
      <c r="K45" s="11"/>
      <c r="L45" s="11">
        <v>63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90</v>
      </c>
      <c r="C46" s="9" t="s">
        <v>38</v>
      </c>
      <c r="D46" s="9" t="s">
        <v>25</v>
      </c>
      <c r="E46" s="10">
        <f t="shared" si="1"/>
        <v>103</v>
      </c>
      <c r="F46" s="11">
        <v>19</v>
      </c>
      <c r="G46" s="11">
        <v>31</v>
      </c>
      <c r="H46" s="11">
        <v>26</v>
      </c>
      <c r="I46" s="11">
        <v>27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94</v>
      </c>
      <c r="C47" s="9" t="s">
        <v>95</v>
      </c>
      <c r="D47" s="9" t="s">
        <v>96</v>
      </c>
      <c r="E47" s="10">
        <f t="shared" si="1"/>
        <v>100</v>
      </c>
      <c r="F47" s="11"/>
      <c r="G47" s="11">
        <v>28</v>
      </c>
      <c r="H47" s="11">
        <v>24</v>
      </c>
      <c r="I47" s="11">
        <v>28</v>
      </c>
      <c r="J47" s="11">
        <v>20</v>
      </c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114</v>
      </c>
      <c r="C48" s="9" t="s">
        <v>79</v>
      </c>
      <c r="D48" s="9" t="s">
        <v>115</v>
      </c>
      <c r="E48" s="10">
        <f t="shared" si="1"/>
        <v>97</v>
      </c>
      <c r="F48" s="11">
        <v>13</v>
      </c>
      <c r="G48" s="11">
        <v>18</v>
      </c>
      <c r="H48" s="11">
        <v>13</v>
      </c>
      <c r="I48" s="11">
        <v>15</v>
      </c>
      <c r="J48" s="11">
        <v>9</v>
      </c>
      <c r="K48" s="11">
        <v>1</v>
      </c>
      <c r="L48" s="11">
        <v>28</v>
      </c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155</v>
      </c>
      <c r="C49" s="9" t="s">
        <v>55</v>
      </c>
      <c r="D49" s="9" t="s">
        <v>68</v>
      </c>
      <c r="E49" s="10">
        <f t="shared" si="1"/>
        <v>97</v>
      </c>
      <c r="F49" s="11">
        <v>31</v>
      </c>
      <c r="G49" s="11"/>
      <c r="H49" s="11"/>
      <c r="I49" s="11"/>
      <c r="J49" s="11"/>
      <c r="K49" s="11">
        <v>21</v>
      </c>
      <c r="L49" s="11">
        <v>45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142</v>
      </c>
      <c r="C50" s="9" t="s">
        <v>143</v>
      </c>
      <c r="D50" s="9" t="s">
        <v>34</v>
      </c>
      <c r="E50" s="10">
        <f t="shared" si="1"/>
        <v>95</v>
      </c>
      <c r="F50" s="11">
        <v>48</v>
      </c>
      <c r="G50" s="11"/>
      <c r="H50" s="11"/>
      <c r="I50" s="11"/>
      <c r="J50" s="11"/>
      <c r="K50" s="11"/>
      <c r="L50" s="11">
        <v>47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9" t="s">
        <v>97</v>
      </c>
      <c r="C51" s="9" t="s">
        <v>98</v>
      </c>
      <c r="D51" s="9" t="s">
        <v>28</v>
      </c>
      <c r="E51" s="10">
        <f t="shared" si="1"/>
        <v>94</v>
      </c>
      <c r="F51" s="11"/>
      <c r="G51" s="11">
        <v>55</v>
      </c>
      <c r="H51" s="11"/>
      <c r="I51" s="11"/>
      <c r="J51" s="11">
        <v>39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113</v>
      </c>
      <c r="C52" s="9" t="s">
        <v>30</v>
      </c>
      <c r="D52" s="9" t="s">
        <v>93</v>
      </c>
      <c r="E52" s="10">
        <f t="shared" si="1"/>
        <v>91</v>
      </c>
      <c r="F52" s="11">
        <v>36</v>
      </c>
      <c r="G52" s="11"/>
      <c r="H52" s="11"/>
      <c r="I52" s="11"/>
      <c r="J52" s="11">
        <v>33</v>
      </c>
      <c r="K52" s="11">
        <v>22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101</v>
      </c>
      <c r="C53" s="9" t="s">
        <v>55</v>
      </c>
      <c r="D53" s="9" t="s">
        <v>47</v>
      </c>
      <c r="E53" s="10">
        <f t="shared" si="1"/>
        <v>85</v>
      </c>
      <c r="F53" s="11"/>
      <c r="G53" s="11">
        <v>45</v>
      </c>
      <c r="H53" s="11">
        <v>40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9" t="s">
        <v>135</v>
      </c>
      <c r="C54" s="9" t="s">
        <v>60</v>
      </c>
      <c r="D54" s="9" t="s">
        <v>136</v>
      </c>
      <c r="E54" s="10">
        <f t="shared" si="1"/>
        <v>84</v>
      </c>
      <c r="F54" s="11">
        <v>52</v>
      </c>
      <c r="G54" s="11"/>
      <c r="H54" s="11"/>
      <c r="I54" s="11"/>
      <c r="J54" s="11"/>
      <c r="K54" s="11">
        <v>32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102</v>
      </c>
      <c r="C55" s="9" t="s">
        <v>38</v>
      </c>
      <c r="D55" s="9" t="s">
        <v>103</v>
      </c>
      <c r="E55" s="10">
        <f t="shared" si="1"/>
        <v>84</v>
      </c>
      <c r="F55" s="11">
        <v>18</v>
      </c>
      <c r="G55" s="11">
        <v>27</v>
      </c>
      <c r="H55" s="11">
        <v>14</v>
      </c>
      <c r="I55" s="11">
        <v>24</v>
      </c>
      <c r="J55" s="11"/>
      <c r="K55" s="11">
        <v>1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105</v>
      </c>
      <c r="C56" s="9" t="s">
        <v>53</v>
      </c>
      <c r="D56" s="9" t="s">
        <v>106</v>
      </c>
      <c r="E56" s="10">
        <f t="shared" si="1"/>
        <v>78</v>
      </c>
      <c r="F56" s="11"/>
      <c r="G56" s="11"/>
      <c r="H56" s="11">
        <v>38</v>
      </c>
      <c r="I56" s="11">
        <v>40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121</v>
      </c>
      <c r="C57" s="9" t="s">
        <v>122</v>
      </c>
      <c r="D57" s="9" t="s">
        <v>96</v>
      </c>
      <c r="E57" s="10">
        <f t="shared" si="1"/>
        <v>77</v>
      </c>
      <c r="F57" s="11"/>
      <c r="G57" s="11">
        <v>42</v>
      </c>
      <c r="H57" s="11"/>
      <c r="I57" s="11"/>
      <c r="J57" s="11">
        <v>23</v>
      </c>
      <c r="K57" s="11">
        <v>12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107</v>
      </c>
      <c r="C58" s="9" t="s">
        <v>79</v>
      </c>
      <c r="D58" s="9" t="s">
        <v>103</v>
      </c>
      <c r="E58" s="10">
        <f t="shared" si="1"/>
        <v>76</v>
      </c>
      <c r="F58" s="11">
        <v>46</v>
      </c>
      <c r="G58" s="11">
        <v>30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134</v>
      </c>
      <c r="C59" s="9" t="s">
        <v>79</v>
      </c>
      <c r="D59" s="9" t="s">
        <v>129</v>
      </c>
      <c r="E59" s="10">
        <f t="shared" si="1"/>
        <v>71</v>
      </c>
      <c r="F59" s="11"/>
      <c r="G59" s="11"/>
      <c r="H59" s="11">
        <v>25</v>
      </c>
      <c r="I59" s="11"/>
      <c r="J59" s="11">
        <v>28</v>
      </c>
      <c r="K59" s="11">
        <v>18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110</v>
      </c>
      <c r="C60" s="9" t="s">
        <v>79</v>
      </c>
      <c r="D60" s="9" t="s">
        <v>39</v>
      </c>
      <c r="E60" s="10">
        <f t="shared" si="1"/>
        <v>70</v>
      </c>
      <c r="F60" s="11">
        <v>70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116</v>
      </c>
      <c r="C61" s="9" t="s">
        <v>30</v>
      </c>
      <c r="D61" s="9" t="s">
        <v>117</v>
      </c>
      <c r="E61" s="10">
        <f t="shared" si="1"/>
        <v>67</v>
      </c>
      <c r="F61" s="11">
        <v>4</v>
      </c>
      <c r="G61" s="11">
        <v>21</v>
      </c>
      <c r="H61" s="11">
        <v>15</v>
      </c>
      <c r="I61" s="11">
        <v>16</v>
      </c>
      <c r="J61" s="11">
        <v>10</v>
      </c>
      <c r="K61" s="11">
        <v>1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118</v>
      </c>
      <c r="C62" s="9" t="s">
        <v>119</v>
      </c>
      <c r="D62" s="9" t="s">
        <v>120</v>
      </c>
      <c r="E62" s="10">
        <f t="shared" si="1"/>
        <v>66</v>
      </c>
      <c r="F62" s="11"/>
      <c r="G62" s="11">
        <v>24</v>
      </c>
      <c r="H62" s="11">
        <v>20</v>
      </c>
      <c r="I62" s="11">
        <v>22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123</v>
      </c>
      <c r="C63" s="9" t="s">
        <v>60</v>
      </c>
      <c r="D63" s="9" t="s">
        <v>39</v>
      </c>
      <c r="E63" s="10">
        <f t="shared" si="1"/>
        <v>63</v>
      </c>
      <c r="F63" s="11">
        <v>63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124</v>
      </c>
      <c r="C64" s="9" t="s">
        <v>51</v>
      </c>
      <c r="D64" s="9" t="s">
        <v>25</v>
      </c>
      <c r="E64" s="10">
        <f t="shared" si="1"/>
        <v>61</v>
      </c>
      <c r="F64" s="11">
        <v>24</v>
      </c>
      <c r="G64" s="11">
        <v>37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154</v>
      </c>
      <c r="C65" s="9" t="s">
        <v>58</v>
      </c>
      <c r="D65" s="9" t="s">
        <v>68</v>
      </c>
      <c r="E65" s="10">
        <f t="shared" si="1"/>
        <v>60</v>
      </c>
      <c r="F65" s="11"/>
      <c r="G65" s="11">
        <v>7</v>
      </c>
      <c r="H65" s="11">
        <v>6</v>
      </c>
      <c r="I65" s="11">
        <v>12</v>
      </c>
      <c r="J65" s="11">
        <v>8</v>
      </c>
      <c r="K65" s="11">
        <v>1</v>
      </c>
      <c r="L65" s="11">
        <v>26</v>
      </c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125</v>
      </c>
      <c r="C66" s="9" t="s">
        <v>126</v>
      </c>
      <c r="D66" s="9" t="s">
        <v>34</v>
      </c>
      <c r="E66" s="10">
        <f t="shared" si="1"/>
        <v>59</v>
      </c>
      <c r="F66" s="11">
        <v>27</v>
      </c>
      <c r="G66" s="11">
        <v>32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127</v>
      </c>
      <c r="C67" s="9" t="s">
        <v>128</v>
      </c>
      <c r="D67" s="9" t="s">
        <v>129</v>
      </c>
      <c r="E67" s="10">
        <f t="shared" si="1"/>
        <v>56</v>
      </c>
      <c r="F67" s="11"/>
      <c r="G67" s="11">
        <v>56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131</v>
      </c>
      <c r="C68" s="9" t="s">
        <v>60</v>
      </c>
      <c r="D68" s="9" t="s">
        <v>39</v>
      </c>
      <c r="E68" s="10">
        <f t="shared" si="1"/>
        <v>56</v>
      </c>
      <c r="F68" s="11"/>
      <c r="G68" s="11"/>
      <c r="H68" s="11">
        <v>56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153</v>
      </c>
      <c r="C69" s="9" t="s">
        <v>27</v>
      </c>
      <c r="D69" s="9" t="s">
        <v>34</v>
      </c>
      <c r="E69" s="10">
        <f aca="true" t="shared" si="2" ref="E69:E132">SUM(F69:W69)</f>
        <v>55</v>
      </c>
      <c r="F69" s="11">
        <v>1</v>
      </c>
      <c r="G69" s="11">
        <v>9</v>
      </c>
      <c r="H69" s="11">
        <v>5</v>
      </c>
      <c r="I69" s="11">
        <v>14</v>
      </c>
      <c r="J69" s="11">
        <v>5</v>
      </c>
      <c r="K69" s="11"/>
      <c r="L69" s="11">
        <v>21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ht="11.25">
      <c r="A70" s="8">
        <f aca="true" t="shared" si="3" ref="A70:A133">A69+1</f>
        <v>66</v>
      </c>
      <c r="B70" s="11" t="s">
        <v>165</v>
      </c>
      <c r="C70" s="11" t="s">
        <v>166</v>
      </c>
      <c r="D70" s="11" t="s">
        <v>103</v>
      </c>
      <c r="E70" s="10">
        <f t="shared" si="2"/>
        <v>53</v>
      </c>
      <c r="F70" s="11">
        <v>1</v>
      </c>
      <c r="G70" s="11"/>
      <c r="H70" s="11"/>
      <c r="I70" s="11">
        <v>18</v>
      </c>
      <c r="J70" s="11"/>
      <c r="K70" s="11">
        <v>1</v>
      </c>
      <c r="L70" s="11">
        <v>33</v>
      </c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3"/>
        <v>67</v>
      </c>
      <c r="B71" s="9" t="s">
        <v>161</v>
      </c>
      <c r="C71" s="9" t="s">
        <v>24</v>
      </c>
      <c r="D71" s="9" t="s">
        <v>34</v>
      </c>
      <c r="E71" s="10">
        <f t="shared" si="2"/>
        <v>53</v>
      </c>
      <c r="F71" s="11"/>
      <c r="G71" s="11">
        <v>11</v>
      </c>
      <c r="H71" s="11"/>
      <c r="I71" s="11">
        <v>13</v>
      </c>
      <c r="J71" s="11"/>
      <c r="K71" s="11"/>
      <c r="L71" s="11">
        <v>29</v>
      </c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3"/>
        <v>68</v>
      </c>
      <c r="B72" s="9" t="s">
        <v>132</v>
      </c>
      <c r="C72" s="9" t="s">
        <v>133</v>
      </c>
      <c r="D72" s="9" t="s">
        <v>129</v>
      </c>
      <c r="E72" s="10">
        <f t="shared" si="2"/>
        <v>53</v>
      </c>
      <c r="F72" s="11"/>
      <c r="G72" s="11"/>
      <c r="H72" s="11"/>
      <c r="I72" s="11"/>
      <c r="J72" s="11">
        <v>53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3"/>
        <v>69</v>
      </c>
      <c r="B73" s="9" t="s">
        <v>137</v>
      </c>
      <c r="C73" s="9" t="s">
        <v>138</v>
      </c>
      <c r="D73" s="9" t="s">
        <v>39</v>
      </c>
      <c r="E73" s="10">
        <f t="shared" si="2"/>
        <v>51</v>
      </c>
      <c r="F73" s="11"/>
      <c r="G73" s="11"/>
      <c r="H73" s="11">
        <v>51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3"/>
        <v>70</v>
      </c>
      <c r="B74" s="9" t="s">
        <v>159</v>
      </c>
      <c r="C74" s="9" t="s">
        <v>160</v>
      </c>
      <c r="D74" s="9" t="s">
        <v>103</v>
      </c>
      <c r="E74" s="10">
        <f t="shared" si="2"/>
        <v>51</v>
      </c>
      <c r="F74" s="11"/>
      <c r="G74" s="11">
        <v>10</v>
      </c>
      <c r="H74" s="11"/>
      <c r="I74" s="11"/>
      <c r="J74" s="11">
        <v>16</v>
      </c>
      <c r="K74" s="11"/>
      <c r="L74" s="11">
        <v>25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3"/>
        <v>71</v>
      </c>
      <c r="B75" s="9" t="s">
        <v>139</v>
      </c>
      <c r="C75" s="9" t="s">
        <v>140</v>
      </c>
      <c r="D75" s="9" t="s">
        <v>141</v>
      </c>
      <c r="E75" s="10">
        <f t="shared" si="2"/>
        <v>50</v>
      </c>
      <c r="F75" s="11">
        <v>50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2" customFormat="1" ht="11.25">
      <c r="A76" s="8">
        <f t="shared" si="3"/>
        <v>72</v>
      </c>
      <c r="B76" s="9" t="s">
        <v>167</v>
      </c>
      <c r="C76" s="9" t="s">
        <v>49</v>
      </c>
      <c r="D76" s="9" t="s">
        <v>129</v>
      </c>
      <c r="E76" s="10">
        <f t="shared" si="2"/>
        <v>48</v>
      </c>
      <c r="F76" s="11">
        <v>5</v>
      </c>
      <c r="G76" s="11">
        <v>13</v>
      </c>
      <c r="H76" s="11"/>
      <c r="I76" s="11"/>
      <c r="J76" s="11"/>
      <c r="K76" s="11"/>
      <c r="L76" s="11">
        <v>30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3"/>
        <v>73</v>
      </c>
      <c r="B77" s="9" t="s">
        <v>163</v>
      </c>
      <c r="C77" s="9" t="s">
        <v>164</v>
      </c>
      <c r="D77" s="9" t="s">
        <v>103</v>
      </c>
      <c r="E77" s="10">
        <f t="shared" si="2"/>
        <v>46</v>
      </c>
      <c r="F77" s="11">
        <v>20</v>
      </c>
      <c r="G77" s="11"/>
      <c r="H77" s="11"/>
      <c r="I77" s="11"/>
      <c r="J77" s="11"/>
      <c r="K77" s="11">
        <v>4</v>
      </c>
      <c r="L77" s="11">
        <v>22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3"/>
        <v>74</v>
      </c>
      <c r="B78" s="9" t="s">
        <v>144</v>
      </c>
      <c r="C78" s="9" t="s">
        <v>38</v>
      </c>
      <c r="D78" s="9" t="s">
        <v>68</v>
      </c>
      <c r="E78" s="10">
        <f t="shared" si="2"/>
        <v>45</v>
      </c>
      <c r="F78" s="11">
        <v>45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3"/>
        <v>75</v>
      </c>
      <c r="B79" s="9" t="s">
        <v>145</v>
      </c>
      <c r="C79" s="9" t="s">
        <v>146</v>
      </c>
      <c r="D79" s="9" t="s">
        <v>39</v>
      </c>
      <c r="E79" s="10">
        <f t="shared" si="2"/>
        <v>44</v>
      </c>
      <c r="F79" s="11">
        <v>44</v>
      </c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3"/>
        <v>76</v>
      </c>
      <c r="B80" s="9" t="s">
        <v>360</v>
      </c>
      <c r="C80" s="9" t="s">
        <v>361</v>
      </c>
      <c r="D80" s="9" t="s">
        <v>100</v>
      </c>
      <c r="E80" s="10">
        <f t="shared" si="2"/>
        <v>43</v>
      </c>
      <c r="F80" s="11"/>
      <c r="G80" s="11"/>
      <c r="H80" s="11"/>
      <c r="I80" s="11"/>
      <c r="J80" s="11"/>
      <c r="K80" s="11"/>
      <c r="L80" s="11">
        <v>43</v>
      </c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3"/>
        <v>77</v>
      </c>
      <c r="B81" s="9" t="s">
        <v>148</v>
      </c>
      <c r="C81" s="9" t="s">
        <v>149</v>
      </c>
      <c r="D81" s="9" t="s">
        <v>68</v>
      </c>
      <c r="E81" s="10">
        <f t="shared" si="2"/>
        <v>41</v>
      </c>
      <c r="F81" s="11"/>
      <c r="G81" s="11"/>
      <c r="H81" s="11">
        <v>41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3"/>
        <v>78</v>
      </c>
      <c r="B82" s="9" t="s">
        <v>169</v>
      </c>
      <c r="C82" s="9" t="s">
        <v>170</v>
      </c>
      <c r="D82" s="9" t="s">
        <v>28</v>
      </c>
      <c r="E82" s="10">
        <f t="shared" si="2"/>
        <v>40</v>
      </c>
      <c r="F82" s="11">
        <v>1</v>
      </c>
      <c r="G82" s="11"/>
      <c r="H82" s="11">
        <v>8</v>
      </c>
      <c r="I82" s="11"/>
      <c r="J82" s="11">
        <v>6</v>
      </c>
      <c r="K82" s="11">
        <v>1</v>
      </c>
      <c r="L82" s="11">
        <v>24</v>
      </c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3"/>
        <v>79</v>
      </c>
      <c r="B83" s="9" t="s">
        <v>262</v>
      </c>
      <c r="C83" s="9" t="s">
        <v>263</v>
      </c>
      <c r="D83" s="9" t="s">
        <v>34</v>
      </c>
      <c r="E83" s="10">
        <f t="shared" si="2"/>
        <v>40</v>
      </c>
      <c r="F83" s="11"/>
      <c r="G83" s="11"/>
      <c r="H83" s="11"/>
      <c r="I83" s="11"/>
      <c r="J83" s="11"/>
      <c r="K83" s="11"/>
      <c r="L83" s="11">
        <v>40</v>
      </c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3"/>
        <v>80</v>
      </c>
      <c r="B84" s="9" t="s">
        <v>150</v>
      </c>
      <c r="C84" s="9" t="s">
        <v>70</v>
      </c>
      <c r="D84" s="9" t="s">
        <v>28</v>
      </c>
      <c r="E84" s="10">
        <f t="shared" si="2"/>
        <v>38</v>
      </c>
      <c r="F84" s="11">
        <v>38</v>
      </c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3"/>
        <v>81</v>
      </c>
      <c r="B85" s="9" t="s">
        <v>171</v>
      </c>
      <c r="C85" s="9" t="s">
        <v>33</v>
      </c>
      <c r="D85" s="9" t="s">
        <v>28</v>
      </c>
      <c r="E85" s="10">
        <f t="shared" si="2"/>
        <v>37</v>
      </c>
      <c r="F85" s="11">
        <v>1</v>
      </c>
      <c r="G85" s="11">
        <v>1</v>
      </c>
      <c r="H85" s="11">
        <v>2</v>
      </c>
      <c r="I85" s="11">
        <v>10</v>
      </c>
      <c r="J85" s="11"/>
      <c r="K85" s="11"/>
      <c r="L85" s="11">
        <v>23</v>
      </c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2" customFormat="1" ht="11.25">
      <c r="A86" s="8">
        <f t="shared" si="3"/>
        <v>82</v>
      </c>
      <c r="B86" s="9" t="s">
        <v>151</v>
      </c>
      <c r="C86" s="9" t="s">
        <v>152</v>
      </c>
      <c r="D86" s="9" t="s">
        <v>103</v>
      </c>
      <c r="E86" s="10">
        <f t="shared" si="2"/>
        <v>34</v>
      </c>
      <c r="F86" s="11">
        <v>34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3"/>
        <v>83</v>
      </c>
      <c r="B87" s="9" t="s">
        <v>156</v>
      </c>
      <c r="C87" s="9" t="s">
        <v>157</v>
      </c>
      <c r="D87" s="9" t="s">
        <v>93</v>
      </c>
      <c r="E87" s="10">
        <f t="shared" si="2"/>
        <v>31</v>
      </c>
      <c r="F87" s="11"/>
      <c r="G87" s="11">
        <v>20</v>
      </c>
      <c r="H87" s="11"/>
      <c r="I87" s="11"/>
      <c r="J87" s="11">
        <v>11</v>
      </c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3"/>
        <v>84</v>
      </c>
      <c r="B88" s="9" t="s">
        <v>158</v>
      </c>
      <c r="C88" s="9" t="s">
        <v>55</v>
      </c>
      <c r="D88" s="9" t="s">
        <v>25</v>
      </c>
      <c r="E88" s="10">
        <f t="shared" si="2"/>
        <v>30</v>
      </c>
      <c r="F88" s="11"/>
      <c r="G88" s="11"/>
      <c r="H88" s="11"/>
      <c r="I88" s="11"/>
      <c r="J88" s="11">
        <v>30</v>
      </c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3"/>
        <v>85</v>
      </c>
      <c r="B89" s="9" t="s">
        <v>324</v>
      </c>
      <c r="C89" s="9" t="s">
        <v>43</v>
      </c>
      <c r="D89" s="9" t="s">
        <v>100</v>
      </c>
      <c r="E89" s="10">
        <f t="shared" si="2"/>
        <v>27</v>
      </c>
      <c r="F89" s="11"/>
      <c r="G89" s="11"/>
      <c r="H89" s="11"/>
      <c r="I89" s="11"/>
      <c r="J89" s="11"/>
      <c r="K89" s="11"/>
      <c r="L89" s="11">
        <v>27</v>
      </c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3"/>
        <v>86</v>
      </c>
      <c r="B90" s="9" t="s">
        <v>162</v>
      </c>
      <c r="C90" s="9" t="s">
        <v>60</v>
      </c>
      <c r="D90" s="9" t="s">
        <v>103</v>
      </c>
      <c r="E90" s="10">
        <f t="shared" si="2"/>
        <v>21</v>
      </c>
      <c r="F90" s="11"/>
      <c r="G90" s="11">
        <v>21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11.25">
      <c r="A91" s="8">
        <f t="shared" si="3"/>
        <v>87</v>
      </c>
      <c r="B91" s="9" t="s">
        <v>168</v>
      </c>
      <c r="C91" s="9" t="s">
        <v>55</v>
      </c>
      <c r="D91" s="9" t="s">
        <v>28</v>
      </c>
      <c r="E91" s="10">
        <f t="shared" si="2"/>
        <v>18</v>
      </c>
      <c r="F91" s="11"/>
      <c r="G91" s="11"/>
      <c r="H91" s="11">
        <v>18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3"/>
        <v>88</v>
      </c>
      <c r="B92" s="9" t="s">
        <v>172</v>
      </c>
      <c r="C92" s="9" t="s">
        <v>109</v>
      </c>
      <c r="D92" s="9" t="s">
        <v>34</v>
      </c>
      <c r="E92" s="10">
        <f t="shared" si="2"/>
        <v>13</v>
      </c>
      <c r="F92" s="11">
        <v>1</v>
      </c>
      <c r="G92" s="11"/>
      <c r="H92" s="11">
        <v>4</v>
      </c>
      <c r="I92" s="11"/>
      <c r="J92" s="11">
        <v>7</v>
      </c>
      <c r="K92" s="11">
        <v>1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3"/>
        <v>89</v>
      </c>
      <c r="B93" s="9" t="s">
        <v>173</v>
      </c>
      <c r="C93" s="9" t="s">
        <v>174</v>
      </c>
      <c r="D93" s="9" t="s">
        <v>175</v>
      </c>
      <c r="E93" s="10">
        <f t="shared" si="2"/>
        <v>13</v>
      </c>
      <c r="F93" s="11">
        <v>1</v>
      </c>
      <c r="G93" s="11">
        <v>8</v>
      </c>
      <c r="H93" s="11">
        <v>3</v>
      </c>
      <c r="I93" s="11"/>
      <c r="J93" s="11"/>
      <c r="K93" s="11">
        <v>1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3"/>
        <v>90</v>
      </c>
      <c r="B94" s="9" t="s">
        <v>176</v>
      </c>
      <c r="C94" s="9" t="s">
        <v>38</v>
      </c>
      <c r="D94" s="9" t="s">
        <v>25</v>
      </c>
      <c r="E94" s="10">
        <f t="shared" si="2"/>
        <v>12</v>
      </c>
      <c r="F94" s="11"/>
      <c r="G94" s="11"/>
      <c r="H94" s="11">
        <v>12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2" customFormat="1" ht="11.25">
      <c r="A95" s="8">
        <f t="shared" si="3"/>
        <v>91</v>
      </c>
      <c r="B95" s="9" t="s">
        <v>371</v>
      </c>
      <c r="C95" s="9" t="s">
        <v>372</v>
      </c>
      <c r="D95" s="9" t="s">
        <v>39</v>
      </c>
      <c r="E95" s="10">
        <f t="shared" si="2"/>
        <v>11</v>
      </c>
      <c r="F95" s="11"/>
      <c r="G95" s="11"/>
      <c r="H95" s="11"/>
      <c r="I95" s="11"/>
      <c r="J95" s="11"/>
      <c r="K95" s="11">
        <v>11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3"/>
        <v>92</v>
      </c>
      <c r="B96" s="9" t="s">
        <v>177</v>
      </c>
      <c r="C96" s="9" t="s">
        <v>51</v>
      </c>
      <c r="D96" s="9" t="s">
        <v>103</v>
      </c>
      <c r="E96" s="10">
        <f t="shared" si="2"/>
        <v>9</v>
      </c>
      <c r="F96" s="11">
        <v>9</v>
      </c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3"/>
        <v>93</v>
      </c>
      <c r="B97" s="9" t="s">
        <v>184</v>
      </c>
      <c r="C97" s="9" t="s">
        <v>186</v>
      </c>
      <c r="D97" s="9" t="s">
        <v>136</v>
      </c>
      <c r="E97" s="10">
        <f t="shared" si="2"/>
        <v>7</v>
      </c>
      <c r="F97" s="11"/>
      <c r="G97" s="11"/>
      <c r="H97" s="11"/>
      <c r="I97" s="11"/>
      <c r="J97" s="11"/>
      <c r="K97" s="11">
        <v>7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3"/>
        <v>94</v>
      </c>
      <c r="B98" s="9" t="s">
        <v>178</v>
      </c>
      <c r="C98" s="9" t="s">
        <v>179</v>
      </c>
      <c r="D98" s="9" t="s">
        <v>136</v>
      </c>
      <c r="E98" s="10">
        <f t="shared" si="2"/>
        <v>3</v>
      </c>
      <c r="F98" s="11">
        <v>2</v>
      </c>
      <c r="G98" s="11"/>
      <c r="H98" s="11"/>
      <c r="I98" s="11"/>
      <c r="J98" s="11"/>
      <c r="K98" s="11">
        <v>1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3"/>
        <v>95</v>
      </c>
      <c r="B99" s="9" t="s">
        <v>190</v>
      </c>
      <c r="C99" s="9" t="s">
        <v>45</v>
      </c>
      <c r="D99" s="9" t="s">
        <v>68</v>
      </c>
      <c r="E99" s="10">
        <f t="shared" si="2"/>
        <v>1</v>
      </c>
      <c r="F99" s="11"/>
      <c r="G99" s="11"/>
      <c r="H99" s="11"/>
      <c r="I99" s="11"/>
      <c r="J99" s="11"/>
      <c r="K99" s="11">
        <v>1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3"/>
        <v>96</v>
      </c>
      <c r="B100" s="9" t="s">
        <v>205</v>
      </c>
      <c r="C100" s="9" t="s">
        <v>60</v>
      </c>
      <c r="D100" s="9" t="s">
        <v>75</v>
      </c>
      <c r="E100" s="10">
        <f t="shared" si="2"/>
        <v>1</v>
      </c>
      <c r="F100" s="11"/>
      <c r="G100" s="11"/>
      <c r="H100" s="11"/>
      <c r="I100" s="11"/>
      <c r="J100" s="11"/>
      <c r="K100" s="11">
        <v>1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ht="11.25">
      <c r="A101" s="8">
        <f t="shared" si="3"/>
        <v>97</v>
      </c>
      <c r="B101" s="9" t="s">
        <v>216</v>
      </c>
      <c r="C101" s="9" t="s">
        <v>79</v>
      </c>
      <c r="D101" s="9" t="s">
        <v>68</v>
      </c>
      <c r="E101" s="10">
        <f t="shared" si="2"/>
        <v>1</v>
      </c>
      <c r="F101" s="11"/>
      <c r="G101" s="11"/>
      <c r="H101" s="11"/>
      <c r="I101" s="11"/>
      <c r="J101" s="11"/>
      <c r="K101" s="11">
        <v>1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3"/>
        <v>98</v>
      </c>
      <c r="B102" s="9" t="s">
        <v>180</v>
      </c>
      <c r="C102" s="9" t="s">
        <v>58</v>
      </c>
      <c r="D102" s="9" t="s">
        <v>68</v>
      </c>
      <c r="E102" s="10">
        <f t="shared" si="2"/>
        <v>1</v>
      </c>
      <c r="F102" s="11">
        <v>1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3"/>
        <v>99</v>
      </c>
      <c r="B103" s="9" t="s">
        <v>387</v>
      </c>
      <c r="C103" s="9" t="s">
        <v>92</v>
      </c>
      <c r="D103" s="9" t="s">
        <v>68</v>
      </c>
      <c r="E103" s="10">
        <f t="shared" si="2"/>
        <v>1</v>
      </c>
      <c r="F103" s="11"/>
      <c r="G103" s="11"/>
      <c r="H103" s="11"/>
      <c r="I103" s="11"/>
      <c r="J103" s="11"/>
      <c r="K103" s="11">
        <v>1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3"/>
        <v>100</v>
      </c>
      <c r="B104" s="9" t="s">
        <v>181</v>
      </c>
      <c r="C104" s="9" t="s">
        <v>72</v>
      </c>
      <c r="D104" s="9" t="s">
        <v>68</v>
      </c>
      <c r="E104" s="10">
        <f t="shared" si="2"/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3"/>
        <v>101</v>
      </c>
      <c r="B105" s="9" t="s">
        <v>182</v>
      </c>
      <c r="C105" s="9" t="s">
        <v>84</v>
      </c>
      <c r="D105" s="9" t="s">
        <v>183</v>
      </c>
      <c r="E105" s="10">
        <f t="shared" si="2"/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3"/>
        <v>102</v>
      </c>
      <c r="B106" s="9" t="s">
        <v>184</v>
      </c>
      <c r="C106" s="9" t="s">
        <v>185</v>
      </c>
      <c r="D106" s="9" t="s">
        <v>100</v>
      </c>
      <c r="E106" s="10">
        <f t="shared" si="2"/>
        <v>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3"/>
        <v>103</v>
      </c>
      <c r="B107" s="9" t="s">
        <v>187</v>
      </c>
      <c r="C107" s="9" t="s">
        <v>33</v>
      </c>
      <c r="D107" s="9" t="s">
        <v>47</v>
      </c>
      <c r="E107" s="10">
        <f t="shared" si="2"/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3"/>
        <v>104</v>
      </c>
      <c r="B108" s="9" t="s">
        <v>188</v>
      </c>
      <c r="C108" s="9" t="s">
        <v>189</v>
      </c>
      <c r="D108" s="9" t="s">
        <v>39</v>
      </c>
      <c r="E108" s="10">
        <f t="shared" si="2"/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3"/>
        <v>105</v>
      </c>
      <c r="B109" s="9" t="s">
        <v>191</v>
      </c>
      <c r="C109" s="9" t="s">
        <v>192</v>
      </c>
      <c r="D109" s="9" t="s">
        <v>103</v>
      </c>
      <c r="E109" s="10">
        <f t="shared" si="2"/>
        <v>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 t="s">
        <v>31</v>
      </c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3"/>
        <v>106</v>
      </c>
      <c r="B110" s="9" t="s">
        <v>193</v>
      </c>
      <c r="C110" s="9" t="s">
        <v>157</v>
      </c>
      <c r="D110" s="9" t="s">
        <v>39</v>
      </c>
      <c r="E110" s="10">
        <f t="shared" si="2"/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s="12" customFormat="1" ht="11.25">
      <c r="A111" s="8">
        <f t="shared" si="3"/>
        <v>107</v>
      </c>
      <c r="B111" s="9" t="s">
        <v>194</v>
      </c>
      <c r="C111" s="9" t="s">
        <v>195</v>
      </c>
      <c r="D111" s="9" t="s">
        <v>183</v>
      </c>
      <c r="E111" s="10">
        <f t="shared" si="2"/>
        <v>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 t="s">
        <v>31</v>
      </c>
      <c r="P111" s="11"/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3"/>
        <v>108</v>
      </c>
      <c r="B112" s="9" t="s">
        <v>69</v>
      </c>
      <c r="C112" s="9" t="s">
        <v>196</v>
      </c>
      <c r="D112" s="9" t="s">
        <v>183</v>
      </c>
      <c r="E112" s="10">
        <f t="shared" si="2"/>
        <v>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3"/>
        <v>109</v>
      </c>
      <c r="B113" s="9" t="s">
        <v>197</v>
      </c>
      <c r="C113" s="9" t="s">
        <v>198</v>
      </c>
      <c r="D113" s="9" t="s">
        <v>183</v>
      </c>
      <c r="E113" s="10">
        <f t="shared" si="2"/>
        <v>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3"/>
        <v>110</v>
      </c>
      <c r="B114" s="9" t="s">
        <v>199</v>
      </c>
      <c r="C114" s="9" t="s">
        <v>55</v>
      </c>
      <c r="D114" s="9" t="s">
        <v>103</v>
      </c>
      <c r="E114" s="10">
        <f t="shared" si="2"/>
        <v>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3"/>
        <v>111</v>
      </c>
      <c r="B115" s="9" t="s">
        <v>200</v>
      </c>
      <c r="C115" s="9" t="s">
        <v>201</v>
      </c>
      <c r="D115" s="9" t="s">
        <v>68</v>
      </c>
      <c r="E115" s="10">
        <f t="shared" si="2"/>
        <v>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3"/>
        <v>112</v>
      </c>
      <c r="B116" s="9" t="s">
        <v>202</v>
      </c>
      <c r="C116" s="9" t="s">
        <v>24</v>
      </c>
      <c r="D116" s="9" t="s">
        <v>39</v>
      </c>
      <c r="E116" s="10">
        <f t="shared" si="2"/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3"/>
        <v>113</v>
      </c>
      <c r="B117" s="9" t="s">
        <v>203</v>
      </c>
      <c r="C117" s="9" t="s">
        <v>204</v>
      </c>
      <c r="D117" s="9" t="s">
        <v>93</v>
      </c>
      <c r="E117" s="10">
        <f t="shared" si="2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3"/>
        <v>114</v>
      </c>
      <c r="B118" s="9" t="s">
        <v>206</v>
      </c>
      <c r="C118" s="9" t="s">
        <v>179</v>
      </c>
      <c r="D118" s="9" t="s">
        <v>34</v>
      </c>
      <c r="E118" s="10">
        <f t="shared" si="2"/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3"/>
        <v>115</v>
      </c>
      <c r="B119" s="9" t="s">
        <v>207</v>
      </c>
      <c r="C119" s="9" t="s">
        <v>208</v>
      </c>
      <c r="D119" s="9" t="s">
        <v>56</v>
      </c>
      <c r="E119" s="10">
        <f t="shared" si="2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3"/>
        <v>116</v>
      </c>
      <c r="B120" s="9" t="s">
        <v>209</v>
      </c>
      <c r="C120" s="9" t="s">
        <v>210</v>
      </c>
      <c r="D120" s="9" t="s">
        <v>47</v>
      </c>
      <c r="E120" s="10">
        <f t="shared" si="2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3"/>
        <v>117</v>
      </c>
      <c r="B121" s="9" t="s">
        <v>211</v>
      </c>
      <c r="C121" s="9" t="s">
        <v>128</v>
      </c>
      <c r="D121" s="9" t="s">
        <v>129</v>
      </c>
      <c r="E121" s="10">
        <f t="shared" si="2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3"/>
        <v>118</v>
      </c>
      <c r="B122" s="9" t="s">
        <v>212</v>
      </c>
      <c r="C122" s="9" t="s">
        <v>213</v>
      </c>
      <c r="D122" s="9" t="s">
        <v>93</v>
      </c>
      <c r="E122" s="10">
        <f t="shared" si="2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3"/>
        <v>119</v>
      </c>
      <c r="B123" s="9" t="s">
        <v>214</v>
      </c>
      <c r="C123" s="9" t="s">
        <v>215</v>
      </c>
      <c r="D123" s="9" t="s">
        <v>103</v>
      </c>
      <c r="E123" s="10">
        <f t="shared" si="2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3"/>
        <v>120</v>
      </c>
      <c r="B124" s="9" t="s">
        <v>217</v>
      </c>
      <c r="C124" s="9" t="s">
        <v>58</v>
      </c>
      <c r="D124" s="9" t="s">
        <v>82</v>
      </c>
      <c r="E124" s="10">
        <f t="shared" si="2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3"/>
        <v>121</v>
      </c>
      <c r="B125" s="9" t="s">
        <v>218</v>
      </c>
      <c r="C125" s="9" t="s">
        <v>219</v>
      </c>
      <c r="D125" s="9" t="s">
        <v>28</v>
      </c>
      <c r="E125" s="10">
        <f t="shared" si="2"/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3"/>
        <v>122</v>
      </c>
      <c r="B126" s="9" t="s">
        <v>220</v>
      </c>
      <c r="C126" s="9" t="s">
        <v>221</v>
      </c>
      <c r="D126" s="9" t="s">
        <v>68</v>
      </c>
      <c r="E126" s="10">
        <f t="shared" si="2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3"/>
        <v>123</v>
      </c>
      <c r="B127" s="9" t="s">
        <v>222</v>
      </c>
      <c r="C127" s="9" t="s">
        <v>79</v>
      </c>
      <c r="D127" s="9" t="s">
        <v>28</v>
      </c>
      <c r="E127" s="10">
        <f t="shared" si="2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3"/>
        <v>124</v>
      </c>
      <c r="B128" s="9" t="s">
        <v>223</v>
      </c>
      <c r="C128" s="9" t="s">
        <v>224</v>
      </c>
      <c r="D128" s="9" t="s">
        <v>34</v>
      </c>
      <c r="E128" s="10">
        <f t="shared" si="2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3"/>
        <v>125</v>
      </c>
      <c r="B129" s="9" t="s">
        <v>225</v>
      </c>
      <c r="C129" s="9" t="s">
        <v>92</v>
      </c>
      <c r="D129" s="9" t="s">
        <v>103</v>
      </c>
      <c r="E129" s="10">
        <f t="shared" si="2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3"/>
        <v>126</v>
      </c>
      <c r="B130" s="9" t="s">
        <v>226</v>
      </c>
      <c r="C130" s="9" t="s">
        <v>219</v>
      </c>
      <c r="D130" s="9" t="s">
        <v>96</v>
      </c>
      <c r="E130" s="10">
        <f t="shared" si="2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3"/>
        <v>127</v>
      </c>
      <c r="B131" s="9" t="s">
        <v>227</v>
      </c>
      <c r="C131" s="9" t="s">
        <v>157</v>
      </c>
      <c r="D131" s="9" t="s">
        <v>39</v>
      </c>
      <c r="E131" s="10">
        <f t="shared" si="2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3"/>
        <v>128</v>
      </c>
      <c r="B132" s="9" t="s">
        <v>228</v>
      </c>
      <c r="C132" s="9" t="s">
        <v>24</v>
      </c>
      <c r="D132" s="9" t="s">
        <v>183</v>
      </c>
      <c r="E132" s="10">
        <f t="shared" si="2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t="shared" si="3"/>
        <v>129</v>
      </c>
      <c r="B133" s="9" t="s">
        <v>229</v>
      </c>
      <c r="C133" s="9" t="s">
        <v>170</v>
      </c>
      <c r="D133" s="9" t="s">
        <v>93</v>
      </c>
      <c r="E133" s="10">
        <f aca="true" t="shared" si="4" ref="E133:E196"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aca="true" t="shared" si="5" ref="A134:A197">A133+1</f>
        <v>130</v>
      </c>
      <c r="B134" s="9" t="s">
        <v>230</v>
      </c>
      <c r="C134" s="9" t="s">
        <v>231</v>
      </c>
      <c r="D134" s="9" t="s">
        <v>93</v>
      </c>
      <c r="E134" s="10">
        <f t="shared" si="4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5"/>
        <v>131</v>
      </c>
      <c r="B135" s="9" t="s">
        <v>232</v>
      </c>
      <c r="C135" s="9" t="s">
        <v>233</v>
      </c>
      <c r="D135" s="9" t="s">
        <v>93</v>
      </c>
      <c r="E135" s="10">
        <f t="shared" si="4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5"/>
        <v>132</v>
      </c>
      <c r="B136" s="9" t="s">
        <v>234</v>
      </c>
      <c r="C136" s="9" t="s">
        <v>235</v>
      </c>
      <c r="D136" s="9" t="s">
        <v>47</v>
      </c>
      <c r="E136" s="10">
        <f t="shared" si="4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5"/>
        <v>133</v>
      </c>
      <c r="B137" s="9" t="s">
        <v>236</v>
      </c>
      <c r="C137" s="9" t="s">
        <v>224</v>
      </c>
      <c r="D137" s="9" t="s">
        <v>25</v>
      </c>
      <c r="E137" s="10">
        <f t="shared" si="4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5"/>
        <v>134</v>
      </c>
      <c r="B138" s="9" t="s">
        <v>237</v>
      </c>
      <c r="C138" s="9" t="s">
        <v>238</v>
      </c>
      <c r="D138" s="9" t="s">
        <v>82</v>
      </c>
      <c r="E138" s="10">
        <f t="shared" si="4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5"/>
        <v>135</v>
      </c>
      <c r="B139" s="9" t="s">
        <v>239</v>
      </c>
      <c r="C139" s="9" t="s">
        <v>240</v>
      </c>
      <c r="D139" s="9" t="s">
        <v>183</v>
      </c>
      <c r="E139" s="10">
        <f t="shared" si="4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5"/>
        <v>136</v>
      </c>
      <c r="B140" s="9" t="s">
        <v>241</v>
      </c>
      <c r="C140" s="9" t="s">
        <v>157</v>
      </c>
      <c r="D140" s="9" t="s">
        <v>56</v>
      </c>
      <c r="E140" s="10">
        <f t="shared" si="4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5"/>
        <v>137</v>
      </c>
      <c r="B141" s="9" t="s">
        <v>242</v>
      </c>
      <c r="C141" s="9" t="s">
        <v>179</v>
      </c>
      <c r="D141" s="9" t="s">
        <v>39</v>
      </c>
      <c r="E141" s="10">
        <f t="shared" si="4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5"/>
        <v>138</v>
      </c>
      <c r="B142" s="9" t="s">
        <v>243</v>
      </c>
      <c r="C142" s="9" t="s">
        <v>45</v>
      </c>
      <c r="D142" s="9" t="s">
        <v>47</v>
      </c>
      <c r="E142" s="10">
        <f t="shared" si="4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5"/>
        <v>139</v>
      </c>
      <c r="B143" s="9" t="s">
        <v>244</v>
      </c>
      <c r="C143" s="9" t="s">
        <v>72</v>
      </c>
      <c r="D143" s="9" t="s">
        <v>245</v>
      </c>
      <c r="E143" s="10">
        <f t="shared" si="4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5"/>
        <v>140</v>
      </c>
      <c r="B144" s="9" t="s">
        <v>246</v>
      </c>
      <c r="C144" s="9" t="s">
        <v>247</v>
      </c>
      <c r="D144" s="9" t="s">
        <v>93</v>
      </c>
      <c r="E144" s="10">
        <f t="shared" si="4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5"/>
        <v>141</v>
      </c>
      <c r="B145" s="9" t="s">
        <v>248</v>
      </c>
      <c r="C145" s="9" t="s">
        <v>58</v>
      </c>
      <c r="D145" s="9" t="s">
        <v>56</v>
      </c>
      <c r="E145" s="10">
        <f t="shared" si="4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5"/>
        <v>142</v>
      </c>
      <c r="B146" s="9" t="s">
        <v>249</v>
      </c>
      <c r="C146" s="9" t="s">
        <v>58</v>
      </c>
      <c r="D146" s="9" t="s">
        <v>75</v>
      </c>
      <c r="E146" s="10">
        <f t="shared" si="4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5"/>
        <v>143</v>
      </c>
      <c r="B147" s="9" t="s">
        <v>250</v>
      </c>
      <c r="C147" s="9" t="s">
        <v>55</v>
      </c>
      <c r="D147" s="9" t="s">
        <v>93</v>
      </c>
      <c r="E147" s="10">
        <f t="shared" si="4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5"/>
        <v>144</v>
      </c>
      <c r="B148" s="9" t="s">
        <v>251</v>
      </c>
      <c r="C148" s="9" t="s">
        <v>33</v>
      </c>
      <c r="D148" s="9" t="s">
        <v>103</v>
      </c>
      <c r="E148" s="10">
        <f t="shared" si="4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5"/>
        <v>145</v>
      </c>
      <c r="B149" s="9" t="s">
        <v>252</v>
      </c>
      <c r="C149" s="9" t="s">
        <v>55</v>
      </c>
      <c r="D149" s="9" t="s">
        <v>25</v>
      </c>
      <c r="E149" s="10">
        <f t="shared" si="4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5"/>
        <v>146</v>
      </c>
      <c r="B150" s="9" t="s">
        <v>253</v>
      </c>
      <c r="C150" s="9" t="s">
        <v>254</v>
      </c>
      <c r="D150" s="9" t="s">
        <v>39</v>
      </c>
      <c r="E150" s="10">
        <f t="shared" si="4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5"/>
        <v>147</v>
      </c>
      <c r="B151" s="9" t="s">
        <v>255</v>
      </c>
      <c r="C151" s="9" t="s">
        <v>79</v>
      </c>
      <c r="D151" s="9" t="s">
        <v>28</v>
      </c>
      <c r="E151" s="10">
        <f t="shared" si="4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5"/>
        <v>148</v>
      </c>
      <c r="B152" s="9" t="s">
        <v>256</v>
      </c>
      <c r="C152" s="9" t="s">
        <v>257</v>
      </c>
      <c r="D152" s="9" t="s">
        <v>93</v>
      </c>
      <c r="E152" s="10">
        <f t="shared" si="4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5"/>
        <v>149</v>
      </c>
      <c r="B153" s="9" t="s">
        <v>258</v>
      </c>
      <c r="C153" s="9" t="s">
        <v>55</v>
      </c>
      <c r="D153" s="9" t="s">
        <v>39</v>
      </c>
      <c r="E153" s="10">
        <f t="shared" si="4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5"/>
        <v>150</v>
      </c>
      <c r="B154" s="9" t="s">
        <v>259</v>
      </c>
      <c r="C154" s="9" t="s">
        <v>152</v>
      </c>
      <c r="D154" s="9" t="s">
        <v>68</v>
      </c>
      <c r="E154" s="10">
        <f t="shared" si="4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8">
        <f t="shared" si="5"/>
        <v>151</v>
      </c>
      <c r="B155" s="9" t="s">
        <v>260</v>
      </c>
      <c r="C155" s="9" t="s">
        <v>195</v>
      </c>
      <c r="D155" s="9" t="s">
        <v>25</v>
      </c>
      <c r="E155" s="10">
        <f t="shared" si="4"/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s="12" customFormat="1" ht="11.25">
      <c r="A156" s="8">
        <f t="shared" si="5"/>
        <v>152</v>
      </c>
      <c r="B156" s="9" t="s">
        <v>261</v>
      </c>
      <c r="C156" s="9" t="s">
        <v>45</v>
      </c>
      <c r="D156" s="9" t="s">
        <v>103</v>
      </c>
      <c r="E156" s="10">
        <f t="shared" si="4"/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s="12" customFormat="1" ht="11.25">
      <c r="A157" s="8">
        <f t="shared" si="5"/>
        <v>153</v>
      </c>
      <c r="B157" s="9" t="s">
        <v>264</v>
      </c>
      <c r="C157" s="9" t="s">
        <v>45</v>
      </c>
      <c r="D157" s="9" t="s">
        <v>82</v>
      </c>
      <c r="E157" s="10">
        <f t="shared" si="4"/>
        <v>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s="12" customFormat="1" ht="11.25">
      <c r="A158" s="8">
        <f t="shared" si="5"/>
        <v>154</v>
      </c>
      <c r="B158" s="9" t="s">
        <v>265</v>
      </c>
      <c r="C158" s="9" t="s">
        <v>81</v>
      </c>
      <c r="D158" s="9" t="s">
        <v>141</v>
      </c>
      <c r="E158" s="10">
        <f t="shared" si="4"/>
        <v>0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s="12" customFormat="1" ht="11.25">
      <c r="A159" s="8">
        <f t="shared" si="5"/>
        <v>155</v>
      </c>
      <c r="B159" s="9" t="s">
        <v>265</v>
      </c>
      <c r="C159" s="9" t="s">
        <v>208</v>
      </c>
      <c r="D159" s="9" t="s">
        <v>25</v>
      </c>
      <c r="E159" s="10">
        <f t="shared" si="4"/>
        <v>0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s="12" customFormat="1" ht="11.25">
      <c r="A160" s="8">
        <f t="shared" si="5"/>
        <v>156</v>
      </c>
      <c r="B160" s="9" t="s">
        <v>266</v>
      </c>
      <c r="C160" s="9" t="s">
        <v>33</v>
      </c>
      <c r="D160" s="9" t="s">
        <v>56</v>
      </c>
      <c r="E160" s="10">
        <f t="shared" si="4"/>
        <v>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s="12" customFormat="1" ht="11.25">
      <c r="A161" s="8">
        <f t="shared" si="5"/>
        <v>157</v>
      </c>
      <c r="B161" s="9" t="s">
        <v>267</v>
      </c>
      <c r="C161" s="9" t="s">
        <v>268</v>
      </c>
      <c r="D161" s="9" t="s">
        <v>141</v>
      </c>
      <c r="E161" s="10">
        <f t="shared" si="4"/>
        <v>0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s="12" customFormat="1" ht="11.25">
      <c r="A162" s="8">
        <f t="shared" si="5"/>
        <v>158</v>
      </c>
      <c r="B162" s="9" t="s">
        <v>269</v>
      </c>
      <c r="C162" s="9" t="s">
        <v>33</v>
      </c>
      <c r="D162" s="9" t="s">
        <v>47</v>
      </c>
      <c r="E162" s="10">
        <f t="shared" si="4"/>
        <v>0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s="12" customFormat="1" ht="11.25">
      <c r="A163" s="8">
        <f t="shared" si="5"/>
        <v>159</v>
      </c>
      <c r="B163" s="9" t="s">
        <v>270</v>
      </c>
      <c r="C163" s="9" t="s">
        <v>79</v>
      </c>
      <c r="D163" s="9" t="s">
        <v>93</v>
      </c>
      <c r="E163" s="10">
        <f t="shared" si="4"/>
        <v>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12" customFormat="1" ht="11.25">
      <c r="A164" s="8">
        <f t="shared" si="5"/>
        <v>160</v>
      </c>
      <c r="B164" s="9" t="s">
        <v>271</v>
      </c>
      <c r="C164" s="9" t="s">
        <v>272</v>
      </c>
      <c r="D164" s="9" t="s">
        <v>56</v>
      </c>
      <c r="E164" s="10">
        <f t="shared" si="4"/>
        <v>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s="12" customFormat="1" ht="11.25">
      <c r="A165" s="8">
        <f t="shared" si="5"/>
        <v>161</v>
      </c>
      <c r="B165" s="9" t="s">
        <v>273</v>
      </c>
      <c r="C165" s="9" t="s">
        <v>274</v>
      </c>
      <c r="D165" s="9" t="s">
        <v>183</v>
      </c>
      <c r="E165" s="10">
        <f t="shared" si="4"/>
        <v>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12" customFormat="1" ht="11.25">
      <c r="A166" s="8">
        <f t="shared" si="5"/>
        <v>162</v>
      </c>
      <c r="B166" s="9" t="s">
        <v>275</v>
      </c>
      <c r="C166" s="9" t="s">
        <v>272</v>
      </c>
      <c r="D166" s="9" t="s">
        <v>61</v>
      </c>
      <c r="E166" s="10">
        <f t="shared" si="4"/>
        <v>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s="12" customFormat="1" ht="11.25">
      <c r="A167" s="8">
        <f t="shared" si="5"/>
        <v>163</v>
      </c>
      <c r="B167" s="9" t="s">
        <v>276</v>
      </c>
      <c r="C167" s="9" t="s">
        <v>38</v>
      </c>
      <c r="D167" s="9" t="s">
        <v>25</v>
      </c>
      <c r="E167" s="10">
        <f t="shared" si="4"/>
        <v>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s="12" customFormat="1" ht="11.25">
      <c r="A168" s="8">
        <f t="shared" si="5"/>
        <v>164</v>
      </c>
      <c r="B168" s="9" t="s">
        <v>277</v>
      </c>
      <c r="C168" s="9" t="s">
        <v>51</v>
      </c>
      <c r="D168" s="9" t="s">
        <v>61</v>
      </c>
      <c r="E168" s="10">
        <f t="shared" si="4"/>
        <v>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s="12" customFormat="1" ht="11.25">
      <c r="A169" s="8">
        <f t="shared" si="5"/>
        <v>165</v>
      </c>
      <c r="B169" s="9" t="s">
        <v>278</v>
      </c>
      <c r="C169" s="9" t="s">
        <v>274</v>
      </c>
      <c r="D169" s="9" t="s">
        <v>56</v>
      </c>
      <c r="E169" s="10">
        <f t="shared" si="4"/>
        <v>0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s="12" customFormat="1" ht="11.25">
      <c r="A170" s="8">
        <f t="shared" si="5"/>
        <v>166</v>
      </c>
      <c r="B170" s="9" t="s">
        <v>279</v>
      </c>
      <c r="C170" s="9" t="s">
        <v>33</v>
      </c>
      <c r="D170" s="9" t="s">
        <v>183</v>
      </c>
      <c r="E170" s="10">
        <f t="shared" si="4"/>
        <v>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s="12" customFormat="1" ht="11.25">
      <c r="A171" s="8">
        <f t="shared" si="5"/>
        <v>167</v>
      </c>
      <c r="B171" s="9" t="s">
        <v>280</v>
      </c>
      <c r="C171" s="9" t="s">
        <v>221</v>
      </c>
      <c r="D171" s="9" t="s">
        <v>39</v>
      </c>
      <c r="E171" s="10">
        <f t="shared" si="4"/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s="12" customFormat="1" ht="11.25">
      <c r="A172" s="8">
        <f t="shared" si="5"/>
        <v>168</v>
      </c>
      <c r="B172" s="9" t="s">
        <v>281</v>
      </c>
      <c r="C172" s="9" t="s">
        <v>72</v>
      </c>
      <c r="D172" s="9" t="s">
        <v>25</v>
      </c>
      <c r="E172" s="10">
        <f t="shared" si="4"/>
        <v>0</v>
      </c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s="12" customFormat="1" ht="11.25">
      <c r="A173" s="8">
        <f t="shared" si="5"/>
        <v>169</v>
      </c>
      <c r="B173" s="9" t="s">
        <v>282</v>
      </c>
      <c r="C173" s="9" t="s">
        <v>58</v>
      </c>
      <c r="D173" s="9" t="s">
        <v>68</v>
      </c>
      <c r="E173" s="10">
        <f t="shared" si="4"/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s="12" customFormat="1" ht="11.25">
      <c r="A174" s="8">
        <f t="shared" si="5"/>
        <v>170</v>
      </c>
      <c r="B174" s="9" t="s">
        <v>283</v>
      </c>
      <c r="C174" s="9" t="s">
        <v>79</v>
      </c>
      <c r="D174" s="9" t="s">
        <v>103</v>
      </c>
      <c r="E174" s="10">
        <f t="shared" si="4"/>
        <v>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s="12" customFormat="1" ht="11.25">
      <c r="A175" s="8">
        <f t="shared" si="5"/>
        <v>171</v>
      </c>
      <c r="B175" s="9" t="s">
        <v>284</v>
      </c>
      <c r="C175" s="9" t="s">
        <v>72</v>
      </c>
      <c r="D175" s="9" t="s">
        <v>103</v>
      </c>
      <c r="E175" s="10">
        <f t="shared" si="4"/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s="12" customFormat="1" ht="11.25">
      <c r="A176" s="8">
        <f t="shared" si="5"/>
        <v>172</v>
      </c>
      <c r="B176" s="9" t="s">
        <v>285</v>
      </c>
      <c r="C176" s="9" t="s">
        <v>286</v>
      </c>
      <c r="D176" s="9" t="s">
        <v>61</v>
      </c>
      <c r="E176" s="10">
        <f t="shared" si="4"/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s="12" customFormat="1" ht="11.25">
      <c r="A177" s="8">
        <f t="shared" si="5"/>
        <v>173</v>
      </c>
      <c r="B177" s="9" t="s">
        <v>287</v>
      </c>
      <c r="C177" s="9" t="s">
        <v>60</v>
      </c>
      <c r="D177" s="9" t="s">
        <v>93</v>
      </c>
      <c r="E177" s="10">
        <f t="shared" si="4"/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s="12" customFormat="1" ht="11.25">
      <c r="A178" s="8">
        <f t="shared" si="5"/>
        <v>174</v>
      </c>
      <c r="B178" s="9" t="s">
        <v>288</v>
      </c>
      <c r="C178" s="9" t="s">
        <v>289</v>
      </c>
      <c r="D178" s="9" t="s">
        <v>245</v>
      </c>
      <c r="E178" s="10">
        <f t="shared" si="4"/>
        <v>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s="12" customFormat="1" ht="11.25">
      <c r="A179" s="8">
        <f t="shared" si="5"/>
        <v>175</v>
      </c>
      <c r="B179" s="9" t="s">
        <v>290</v>
      </c>
      <c r="C179" s="9" t="s">
        <v>72</v>
      </c>
      <c r="D179" s="9" t="s">
        <v>28</v>
      </c>
      <c r="E179" s="10">
        <f t="shared" si="4"/>
        <v>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s="12" customFormat="1" ht="11.25">
      <c r="A180" s="8">
        <f t="shared" si="5"/>
        <v>176</v>
      </c>
      <c r="B180" s="9" t="s">
        <v>291</v>
      </c>
      <c r="C180" s="9" t="s">
        <v>30</v>
      </c>
      <c r="D180" s="9" t="s">
        <v>39</v>
      </c>
      <c r="E180" s="10">
        <f t="shared" si="4"/>
        <v>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s="12" customFormat="1" ht="11.25">
      <c r="A181" s="8">
        <f t="shared" si="5"/>
        <v>177</v>
      </c>
      <c r="B181" s="9" t="s">
        <v>292</v>
      </c>
      <c r="C181" s="9" t="s">
        <v>58</v>
      </c>
      <c r="D181" s="9" t="s">
        <v>34</v>
      </c>
      <c r="E181" s="10">
        <f t="shared" si="4"/>
        <v>0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s="12" customFormat="1" ht="11.25">
      <c r="A182" s="8">
        <f t="shared" si="5"/>
        <v>178</v>
      </c>
      <c r="B182" s="9" t="s">
        <v>293</v>
      </c>
      <c r="C182" s="9" t="s">
        <v>51</v>
      </c>
      <c r="D182" s="9" t="s">
        <v>28</v>
      </c>
      <c r="E182" s="10">
        <f t="shared" si="4"/>
        <v>0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s="12" customFormat="1" ht="11.25">
      <c r="A183" s="8">
        <f t="shared" si="5"/>
        <v>179</v>
      </c>
      <c r="B183" s="9" t="s">
        <v>294</v>
      </c>
      <c r="C183" s="9" t="s">
        <v>295</v>
      </c>
      <c r="D183" s="9" t="s">
        <v>141</v>
      </c>
      <c r="E183" s="10">
        <f t="shared" si="4"/>
        <v>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s="12" customFormat="1" ht="11.25">
      <c r="A184" s="8">
        <f t="shared" si="5"/>
        <v>180</v>
      </c>
      <c r="B184" s="9" t="s">
        <v>296</v>
      </c>
      <c r="C184" s="9" t="s">
        <v>297</v>
      </c>
      <c r="D184" s="9" t="s">
        <v>39</v>
      </c>
      <c r="E184" s="10">
        <f t="shared" si="4"/>
        <v>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s="12" customFormat="1" ht="11.25">
      <c r="A185" s="8">
        <f t="shared" si="5"/>
        <v>181</v>
      </c>
      <c r="B185" s="9" t="s">
        <v>298</v>
      </c>
      <c r="C185" s="9" t="s">
        <v>51</v>
      </c>
      <c r="D185" s="9" t="s">
        <v>93</v>
      </c>
      <c r="E185" s="10">
        <f t="shared" si="4"/>
        <v>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s="12" customFormat="1" ht="11.25">
      <c r="A186" s="8">
        <f t="shared" si="5"/>
        <v>182</v>
      </c>
      <c r="B186" s="9" t="s">
        <v>299</v>
      </c>
      <c r="C186" s="9" t="s">
        <v>300</v>
      </c>
      <c r="D186" s="9" t="s">
        <v>129</v>
      </c>
      <c r="E186" s="10">
        <f t="shared" si="4"/>
        <v>0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:23" s="12" customFormat="1" ht="11.25">
      <c r="A187" s="8">
        <f t="shared" si="5"/>
        <v>183</v>
      </c>
      <c r="B187" s="9" t="s">
        <v>301</v>
      </c>
      <c r="C187" s="9" t="s">
        <v>302</v>
      </c>
      <c r="D187" s="9" t="s">
        <v>61</v>
      </c>
      <c r="E187" s="10">
        <f t="shared" si="4"/>
        <v>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:23" s="12" customFormat="1" ht="11.25">
      <c r="A188" s="8">
        <f t="shared" si="5"/>
        <v>184</v>
      </c>
      <c r="B188" s="9" t="s">
        <v>303</v>
      </c>
      <c r="C188" s="9" t="s">
        <v>53</v>
      </c>
      <c r="D188" s="9" t="s">
        <v>68</v>
      </c>
      <c r="E188" s="10">
        <f t="shared" si="4"/>
        <v>0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:23" s="12" customFormat="1" ht="11.25">
      <c r="A189" s="8">
        <f t="shared" si="5"/>
        <v>185</v>
      </c>
      <c r="B189" s="9" t="s">
        <v>304</v>
      </c>
      <c r="C189" s="9" t="s">
        <v>38</v>
      </c>
      <c r="D189" s="9" t="s">
        <v>28</v>
      </c>
      <c r="E189" s="10">
        <f t="shared" si="4"/>
        <v>0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:23" s="12" customFormat="1" ht="11.25">
      <c r="A190" s="8">
        <f t="shared" si="5"/>
        <v>186</v>
      </c>
      <c r="B190" s="9" t="s">
        <v>305</v>
      </c>
      <c r="C190" s="9" t="s">
        <v>157</v>
      </c>
      <c r="D190" s="9" t="s">
        <v>28</v>
      </c>
      <c r="E190" s="10">
        <f t="shared" si="4"/>
        <v>0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:23" s="12" customFormat="1" ht="11.25">
      <c r="A191" s="8">
        <f t="shared" si="5"/>
        <v>187</v>
      </c>
      <c r="B191" s="9" t="s">
        <v>305</v>
      </c>
      <c r="C191" s="9" t="s">
        <v>79</v>
      </c>
      <c r="D191" s="9" t="s">
        <v>28</v>
      </c>
      <c r="E191" s="10">
        <f t="shared" si="4"/>
        <v>0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:23" s="12" customFormat="1" ht="11.25">
      <c r="A192" s="8">
        <f t="shared" si="5"/>
        <v>188</v>
      </c>
      <c r="B192" s="9" t="s">
        <v>306</v>
      </c>
      <c r="C192" s="9" t="s">
        <v>79</v>
      </c>
      <c r="D192" s="9" t="s">
        <v>93</v>
      </c>
      <c r="E192" s="10">
        <f t="shared" si="4"/>
        <v>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:23" s="12" customFormat="1" ht="11.25">
      <c r="A193" s="8">
        <f t="shared" si="5"/>
        <v>189</v>
      </c>
      <c r="B193" s="9" t="s">
        <v>307</v>
      </c>
      <c r="C193" s="9" t="s">
        <v>92</v>
      </c>
      <c r="D193" s="9" t="s">
        <v>25</v>
      </c>
      <c r="E193" s="10">
        <f t="shared" si="4"/>
        <v>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:23" s="12" customFormat="1" ht="11.25">
      <c r="A194" s="8">
        <f t="shared" si="5"/>
        <v>190</v>
      </c>
      <c r="B194" s="9" t="s">
        <v>308</v>
      </c>
      <c r="C194" s="9" t="s">
        <v>192</v>
      </c>
      <c r="D194" s="9" t="s">
        <v>93</v>
      </c>
      <c r="E194" s="10">
        <f t="shared" si="4"/>
        <v>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:23" s="12" customFormat="1" ht="11.25">
      <c r="A195" s="8">
        <f t="shared" si="5"/>
        <v>191</v>
      </c>
      <c r="B195" s="9" t="s">
        <v>309</v>
      </c>
      <c r="C195" s="9" t="s">
        <v>33</v>
      </c>
      <c r="D195" s="9" t="s">
        <v>25</v>
      </c>
      <c r="E195" s="10">
        <f t="shared" si="4"/>
        <v>0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:23" s="12" customFormat="1" ht="11.25">
      <c r="A196" s="8">
        <f t="shared" si="5"/>
        <v>192</v>
      </c>
      <c r="B196" s="9" t="s">
        <v>310</v>
      </c>
      <c r="C196" s="9" t="s">
        <v>201</v>
      </c>
      <c r="D196" s="9" t="s">
        <v>47</v>
      </c>
      <c r="E196" s="10">
        <f t="shared" si="4"/>
        <v>0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:23" s="12" customFormat="1" ht="11.25">
      <c r="A197" s="8">
        <f t="shared" si="5"/>
        <v>193</v>
      </c>
      <c r="B197" s="9" t="s">
        <v>311</v>
      </c>
      <c r="C197" s="9" t="s">
        <v>38</v>
      </c>
      <c r="D197" s="9" t="s">
        <v>34</v>
      </c>
      <c r="E197" s="10">
        <f aca="true" t="shared" si="6" ref="E197:E260">SUM(F197:W197)</f>
        <v>0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:23" s="12" customFormat="1" ht="11.25">
      <c r="A198" s="8">
        <f aca="true" t="shared" si="7" ref="A198:A261">A197+1</f>
        <v>194</v>
      </c>
      <c r="B198" s="9" t="s">
        <v>312</v>
      </c>
      <c r="C198" s="9" t="s">
        <v>313</v>
      </c>
      <c r="D198" s="9" t="s">
        <v>28</v>
      </c>
      <c r="E198" s="10">
        <f t="shared" si="6"/>
        <v>0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:23" s="12" customFormat="1" ht="11.25">
      <c r="A199" s="8">
        <f t="shared" si="7"/>
        <v>195</v>
      </c>
      <c r="B199" s="9" t="s">
        <v>314</v>
      </c>
      <c r="C199" s="9" t="s">
        <v>55</v>
      </c>
      <c r="D199" s="9" t="s">
        <v>93</v>
      </c>
      <c r="E199" s="10">
        <f t="shared" si="6"/>
        <v>0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:23" s="12" customFormat="1" ht="11.25">
      <c r="A200" s="8">
        <f t="shared" si="7"/>
        <v>196</v>
      </c>
      <c r="B200" s="9" t="s">
        <v>315</v>
      </c>
      <c r="C200" s="9" t="s">
        <v>43</v>
      </c>
      <c r="D200" s="9" t="s">
        <v>82</v>
      </c>
      <c r="E200" s="10">
        <f t="shared" si="6"/>
        <v>0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s="12" customFormat="1" ht="11.25">
      <c r="A201" s="8">
        <f t="shared" si="7"/>
        <v>197</v>
      </c>
      <c r="B201" s="9" t="s">
        <v>316</v>
      </c>
      <c r="C201" s="9" t="s">
        <v>79</v>
      </c>
      <c r="D201" s="9" t="s">
        <v>183</v>
      </c>
      <c r="E201" s="10">
        <f t="shared" si="6"/>
        <v>0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:23" s="12" customFormat="1" ht="11.25">
      <c r="A202" s="8">
        <f t="shared" si="7"/>
        <v>198</v>
      </c>
      <c r="B202" s="9" t="s">
        <v>317</v>
      </c>
      <c r="C202" s="9" t="s">
        <v>55</v>
      </c>
      <c r="D202" s="9" t="s">
        <v>34</v>
      </c>
      <c r="E202" s="10">
        <f t="shared" si="6"/>
        <v>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:23" s="12" customFormat="1" ht="11.25">
      <c r="A203" s="8">
        <f t="shared" si="7"/>
        <v>199</v>
      </c>
      <c r="B203" s="9" t="s">
        <v>318</v>
      </c>
      <c r="C203" s="9" t="s">
        <v>60</v>
      </c>
      <c r="D203" s="9" t="s">
        <v>28</v>
      </c>
      <c r="E203" s="10">
        <f t="shared" si="6"/>
        <v>0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:23" s="12" customFormat="1" ht="11.25">
      <c r="A204" s="8">
        <f t="shared" si="7"/>
        <v>200</v>
      </c>
      <c r="B204" s="9" t="s">
        <v>319</v>
      </c>
      <c r="C204" s="9" t="s">
        <v>24</v>
      </c>
      <c r="D204" s="9" t="s">
        <v>56</v>
      </c>
      <c r="E204" s="10">
        <f t="shared" si="6"/>
        <v>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:23" s="12" customFormat="1" ht="11.25">
      <c r="A205" s="8">
        <f t="shared" si="7"/>
        <v>201</v>
      </c>
      <c r="B205" s="9" t="s">
        <v>320</v>
      </c>
      <c r="C205" s="9" t="s">
        <v>36</v>
      </c>
      <c r="D205" s="9" t="s">
        <v>56</v>
      </c>
      <c r="E205" s="10">
        <f t="shared" si="6"/>
        <v>0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:23" s="12" customFormat="1" ht="11.25">
      <c r="A206" s="8">
        <f t="shared" si="7"/>
        <v>202</v>
      </c>
      <c r="B206" s="9" t="s">
        <v>321</v>
      </c>
      <c r="C206" s="9" t="s">
        <v>38</v>
      </c>
      <c r="D206" s="9" t="s">
        <v>61</v>
      </c>
      <c r="E206" s="10">
        <f t="shared" si="6"/>
        <v>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:23" s="12" customFormat="1" ht="11.25">
      <c r="A207" s="8">
        <f t="shared" si="7"/>
        <v>203</v>
      </c>
      <c r="B207" s="9" t="s">
        <v>322</v>
      </c>
      <c r="C207" s="9" t="s">
        <v>36</v>
      </c>
      <c r="D207" s="9" t="s">
        <v>25</v>
      </c>
      <c r="E207" s="10">
        <f t="shared" si="6"/>
        <v>0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:23" s="12" customFormat="1" ht="11.25">
      <c r="A208" s="8">
        <f t="shared" si="7"/>
        <v>204</v>
      </c>
      <c r="B208" s="9" t="s">
        <v>323</v>
      </c>
      <c r="C208" s="9" t="s">
        <v>58</v>
      </c>
      <c r="D208" s="9" t="s">
        <v>93</v>
      </c>
      <c r="E208" s="10">
        <f t="shared" si="6"/>
        <v>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:23" s="12" customFormat="1" ht="11.25">
      <c r="A209" s="8">
        <f t="shared" si="7"/>
        <v>205</v>
      </c>
      <c r="B209" s="9" t="s">
        <v>325</v>
      </c>
      <c r="C209" s="9" t="s">
        <v>38</v>
      </c>
      <c r="D209" s="9" t="s">
        <v>141</v>
      </c>
      <c r="E209" s="10">
        <f t="shared" si="6"/>
        <v>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:23" s="12" customFormat="1" ht="11.25">
      <c r="A210" s="8">
        <f t="shared" si="7"/>
        <v>206</v>
      </c>
      <c r="B210" s="9" t="s">
        <v>325</v>
      </c>
      <c r="C210" s="9" t="s">
        <v>45</v>
      </c>
      <c r="D210" s="9" t="s">
        <v>61</v>
      </c>
      <c r="E210" s="10">
        <f t="shared" si="6"/>
        <v>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:23" s="12" customFormat="1" ht="11.25">
      <c r="A211" s="8">
        <f t="shared" si="7"/>
        <v>207</v>
      </c>
      <c r="B211" s="9" t="s">
        <v>325</v>
      </c>
      <c r="C211" s="9" t="s">
        <v>45</v>
      </c>
      <c r="D211" s="9" t="s">
        <v>25</v>
      </c>
      <c r="E211" s="10">
        <f t="shared" si="6"/>
        <v>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:23" s="12" customFormat="1" ht="11.25">
      <c r="A212" s="8">
        <f t="shared" si="7"/>
        <v>208</v>
      </c>
      <c r="B212" s="9" t="s">
        <v>326</v>
      </c>
      <c r="C212" s="9" t="s">
        <v>33</v>
      </c>
      <c r="D212" s="9" t="s">
        <v>96</v>
      </c>
      <c r="E212" s="10">
        <f t="shared" si="6"/>
        <v>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:23" s="12" customFormat="1" ht="11.25">
      <c r="A213" s="8">
        <f t="shared" si="7"/>
        <v>209</v>
      </c>
      <c r="B213" s="9" t="s">
        <v>327</v>
      </c>
      <c r="C213" s="9" t="s">
        <v>92</v>
      </c>
      <c r="D213" s="9" t="s">
        <v>47</v>
      </c>
      <c r="E213" s="10">
        <f t="shared" si="6"/>
        <v>0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:23" s="12" customFormat="1" ht="11.25">
      <c r="A214" s="8">
        <f t="shared" si="7"/>
        <v>210</v>
      </c>
      <c r="B214" s="9" t="s">
        <v>328</v>
      </c>
      <c r="C214" s="9" t="s">
        <v>92</v>
      </c>
      <c r="D214" s="9" t="s">
        <v>25</v>
      </c>
      <c r="E214" s="10">
        <f t="shared" si="6"/>
        <v>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:23" s="12" customFormat="1" ht="11.25">
      <c r="A215" s="8">
        <f t="shared" si="7"/>
        <v>211</v>
      </c>
      <c r="B215" s="9" t="s">
        <v>329</v>
      </c>
      <c r="C215" s="9" t="s">
        <v>208</v>
      </c>
      <c r="D215" s="9" t="s">
        <v>245</v>
      </c>
      <c r="E215" s="10">
        <f t="shared" si="6"/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:23" s="12" customFormat="1" ht="11.25">
      <c r="A216" s="8">
        <f t="shared" si="7"/>
        <v>212</v>
      </c>
      <c r="B216" s="9" t="s">
        <v>330</v>
      </c>
      <c r="C216" s="9" t="s">
        <v>58</v>
      </c>
      <c r="D216" s="9" t="s">
        <v>96</v>
      </c>
      <c r="E216" s="10">
        <f t="shared" si="6"/>
        <v>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:23" s="12" customFormat="1" ht="11.25">
      <c r="A217" s="8">
        <f t="shared" si="7"/>
        <v>213</v>
      </c>
      <c r="B217" s="9" t="s">
        <v>331</v>
      </c>
      <c r="C217" s="9" t="s">
        <v>30</v>
      </c>
      <c r="D217" s="9" t="s">
        <v>93</v>
      </c>
      <c r="E217" s="10">
        <f t="shared" si="6"/>
        <v>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:23" s="12" customFormat="1" ht="11.25">
      <c r="A218" s="8">
        <f t="shared" si="7"/>
        <v>214</v>
      </c>
      <c r="B218" s="9" t="s">
        <v>332</v>
      </c>
      <c r="C218" s="9" t="s">
        <v>36</v>
      </c>
      <c r="D218" s="9" t="s">
        <v>93</v>
      </c>
      <c r="E218" s="10">
        <f t="shared" si="6"/>
        <v>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:23" s="12" customFormat="1" ht="11.25">
      <c r="A219" s="8">
        <f t="shared" si="7"/>
        <v>215</v>
      </c>
      <c r="B219" s="9" t="s">
        <v>333</v>
      </c>
      <c r="C219" s="9" t="s">
        <v>334</v>
      </c>
      <c r="D219" s="9" t="s">
        <v>56</v>
      </c>
      <c r="E219" s="10">
        <f t="shared" si="6"/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:23" s="12" customFormat="1" ht="11.25">
      <c r="A220" s="8">
        <f t="shared" si="7"/>
        <v>216</v>
      </c>
      <c r="B220" s="9" t="s">
        <v>335</v>
      </c>
      <c r="C220" s="9" t="s">
        <v>53</v>
      </c>
      <c r="D220" s="9" t="s">
        <v>93</v>
      </c>
      <c r="E220" s="10">
        <f t="shared" si="6"/>
        <v>0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:23" s="12" customFormat="1" ht="11.25">
      <c r="A221" s="8">
        <f t="shared" si="7"/>
        <v>217</v>
      </c>
      <c r="B221" s="9" t="s">
        <v>336</v>
      </c>
      <c r="C221" s="9" t="s">
        <v>33</v>
      </c>
      <c r="D221" s="9" t="s">
        <v>103</v>
      </c>
      <c r="E221" s="10">
        <f t="shared" si="6"/>
        <v>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:23" s="12" customFormat="1" ht="11.25">
      <c r="A222" s="8">
        <f t="shared" si="7"/>
        <v>218</v>
      </c>
      <c r="B222" s="9" t="s">
        <v>337</v>
      </c>
      <c r="C222" s="9" t="s">
        <v>201</v>
      </c>
      <c r="D222" s="9" t="s">
        <v>75</v>
      </c>
      <c r="E222" s="10">
        <f t="shared" si="6"/>
        <v>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:23" s="12" customFormat="1" ht="11.25">
      <c r="A223" s="8">
        <f t="shared" si="7"/>
        <v>219</v>
      </c>
      <c r="B223" s="9" t="s">
        <v>338</v>
      </c>
      <c r="C223" s="9" t="s">
        <v>36</v>
      </c>
      <c r="D223" s="9" t="s">
        <v>47</v>
      </c>
      <c r="E223" s="10">
        <f t="shared" si="6"/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:23" s="12" customFormat="1" ht="11.25">
      <c r="A224" s="8">
        <f t="shared" si="7"/>
        <v>220</v>
      </c>
      <c r="B224" s="9" t="s">
        <v>339</v>
      </c>
      <c r="C224" s="9" t="s">
        <v>58</v>
      </c>
      <c r="D224" s="9" t="s">
        <v>34</v>
      </c>
      <c r="E224" s="10">
        <f t="shared" si="6"/>
        <v>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:23" s="12" customFormat="1" ht="11.25">
      <c r="A225" s="8">
        <f t="shared" si="7"/>
        <v>221</v>
      </c>
      <c r="B225" s="9" t="s">
        <v>340</v>
      </c>
      <c r="C225" s="9" t="s">
        <v>92</v>
      </c>
      <c r="D225" s="9" t="s">
        <v>39</v>
      </c>
      <c r="E225" s="10">
        <f t="shared" si="6"/>
        <v>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:23" s="12" customFormat="1" ht="11.25">
      <c r="A226" s="8">
        <f t="shared" si="7"/>
        <v>222</v>
      </c>
      <c r="B226" s="9" t="s">
        <v>341</v>
      </c>
      <c r="C226" s="9" t="s">
        <v>36</v>
      </c>
      <c r="D226" s="9" t="s">
        <v>39</v>
      </c>
      <c r="E226" s="10">
        <f t="shared" si="6"/>
        <v>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:23" s="12" customFormat="1" ht="11.25">
      <c r="A227" s="8">
        <f t="shared" si="7"/>
        <v>223</v>
      </c>
      <c r="B227" s="9" t="s">
        <v>342</v>
      </c>
      <c r="C227" s="9" t="s">
        <v>55</v>
      </c>
      <c r="D227" s="9" t="s">
        <v>47</v>
      </c>
      <c r="E227" s="10">
        <f t="shared" si="6"/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:23" s="12" customFormat="1" ht="11.25">
      <c r="A228" s="8">
        <f t="shared" si="7"/>
        <v>224</v>
      </c>
      <c r="B228" s="9" t="s">
        <v>343</v>
      </c>
      <c r="C228" s="9" t="s">
        <v>51</v>
      </c>
      <c r="D228" s="9" t="s">
        <v>93</v>
      </c>
      <c r="E228" s="10">
        <f t="shared" si="6"/>
        <v>0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:23" s="12" customFormat="1" ht="11.25">
      <c r="A229" s="8">
        <f t="shared" si="7"/>
        <v>225</v>
      </c>
      <c r="B229" s="9" t="s">
        <v>344</v>
      </c>
      <c r="C229" s="9" t="s">
        <v>238</v>
      </c>
      <c r="D229" s="9" t="s">
        <v>93</v>
      </c>
      <c r="E229" s="10">
        <f t="shared" si="6"/>
        <v>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:23" s="12" customFormat="1" ht="11.25">
      <c r="A230" s="8">
        <f t="shared" si="7"/>
        <v>226</v>
      </c>
      <c r="B230" s="9" t="s">
        <v>345</v>
      </c>
      <c r="C230" s="9" t="s">
        <v>58</v>
      </c>
      <c r="D230" s="9" t="s">
        <v>28</v>
      </c>
      <c r="E230" s="10">
        <f t="shared" si="6"/>
        <v>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:23" s="12" customFormat="1" ht="11.25">
      <c r="A231" s="8">
        <f t="shared" si="7"/>
        <v>227</v>
      </c>
      <c r="B231" s="9" t="s">
        <v>346</v>
      </c>
      <c r="C231" s="9" t="s">
        <v>347</v>
      </c>
      <c r="D231" s="9" t="s">
        <v>56</v>
      </c>
      <c r="E231" s="10">
        <f t="shared" si="6"/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:23" s="12" customFormat="1" ht="11.25">
      <c r="A232" s="8">
        <f t="shared" si="7"/>
        <v>228</v>
      </c>
      <c r="B232" s="9" t="s">
        <v>348</v>
      </c>
      <c r="C232" s="9" t="s">
        <v>38</v>
      </c>
      <c r="D232" s="9" t="s">
        <v>103</v>
      </c>
      <c r="E232" s="10">
        <f t="shared" si="6"/>
        <v>0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:23" s="12" customFormat="1" ht="11.25">
      <c r="A233" s="8">
        <f t="shared" si="7"/>
        <v>229</v>
      </c>
      <c r="B233" s="9" t="s">
        <v>349</v>
      </c>
      <c r="C233" s="9" t="s">
        <v>60</v>
      </c>
      <c r="D233" s="9" t="s">
        <v>68</v>
      </c>
      <c r="E233" s="10">
        <f t="shared" si="6"/>
        <v>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:23" s="12" customFormat="1" ht="11.25">
      <c r="A234" s="8">
        <f t="shared" si="7"/>
        <v>230</v>
      </c>
      <c r="B234" s="9" t="s">
        <v>350</v>
      </c>
      <c r="C234" s="9" t="s">
        <v>58</v>
      </c>
      <c r="D234" s="9" t="s">
        <v>47</v>
      </c>
      <c r="E234" s="10">
        <f t="shared" si="6"/>
        <v>0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  <row r="235" spans="1:23" s="12" customFormat="1" ht="11.25">
      <c r="A235" s="8">
        <f t="shared" si="7"/>
        <v>231</v>
      </c>
      <c r="B235" s="9" t="s">
        <v>351</v>
      </c>
      <c r="C235" s="9" t="s">
        <v>92</v>
      </c>
      <c r="D235" s="9" t="s">
        <v>56</v>
      </c>
      <c r="E235" s="10">
        <f t="shared" si="6"/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</row>
    <row r="236" spans="1:23" s="12" customFormat="1" ht="11.25">
      <c r="A236" s="8">
        <f t="shared" si="7"/>
        <v>232</v>
      </c>
      <c r="B236" s="9" t="s">
        <v>352</v>
      </c>
      <c r="C236" s="9" t="s">
        <v>84</v>
      </c>
      <c r="D236" s="9" t="s">
        <v>245</v>
      </c>
      <c r="E236" s="10">
        <f t="shared" si="6"/>
        <v>0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</row>
    <row r="237" spans="1:23" s="12" customFormat="1" ht="11.25">
      <c r="A237" s="8">
        <f t="shared" si="7"/>
        <v>233</v>
      </c>
      <c r="B237" s="9" t="s">
        <v>353</v>
      </c>
      <c r="C237" s="9" t="s">
        <v>81</v>
      </c>
      <c r="D237" s="9" t="s">
        <v>39</v>
      </c>
      <c r="E237" s="10">
        <f t="shared" si="6"/>
        <v>0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</row>
    <row r="238" spans="1:23" s="12" customFormat="1" ht="11.25">
      <c r="A238" s="8">
        <f t="shared" si="7"/>
        <v>234</v>
      </c>
      <c r="B238" s="9" t="s">
        <v>354</v>
      </c>
      <c r="C238" s="9" t="s">
        <v>157</v>
      </c>
      <c r="D238" s="9" t="s">
        <v>25</v>
      </c>
      <c r="E238" s="10">
        <f t="shared" si="6"/>
        <v>0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</row>
    <row r="239" spans="1:23" s="12" customFormat="1" ht="11.25">
      <c r="A239" s="8">
        <f t="shared" si="7"/>
        <v>235</v>
      </c>
      <c r="B239" s="9" t="s">
        <v>355</v>
      </c>
      <c r="C239" s="9" t="s">
        <v>33</v>
      </c>
      <c r="D239" s="9" t="s">
        <v>61</v>
      </c>
      <c r="E239" s="10">
        <f t="shared" si="6"/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</row>
    <row r="240" spans="1:23" s="12" customFormat="1" ht="11.25">
      <c r="A240" s="8">
        <f t="shared" si="7"/>
        <v>236</v>
      </c>
      <c r="B240" s="9" t="s">
        <v>356</v>
      </c>
      <c r="C240" s="9" t="s">
        <v>24</v>
      </c>
      <c r="D240" s="9" t="s">
        <v>28</v>
      </c>
      <c r="E240" s="10">
        <f t="shared" si="6"/>
        <v>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</row>
    <row r="241" spans="1:23" s="12" customFormat="1" ht="11.25">
      <c r="A241" s="8">
        <f t="shared" si="7"/>
        <v>237</v>
      </c>
      <c r="B241" s="9" t="s">
        <v>357</v>
      </c>
      <c r="C241" s="9" t="s">
        <v>358</v>
      </c>
      <c r="D241" s="9" t="s">
        <v>34</v>
      </c>
      <c r="E241" s="10">
        <f t="shared" si="6"/>
        <v>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</row>
    <row r="242" spans="1:23" s="12" customFormat="1" ht="11.25">
      <c r="A242" s="8">
        <f t="shared" si="7"/>
        <v>238</v>
      </c>
      <c r="B242" s="9" t="s">
        <v>359</v>
      </c>
      <c r="C242" s="9" t="s">
        <v>79</v>
      </c>
      <c r="D242" s="9" t="s">
        <v>93</v>
      </c>
      <c r="E242" s="10">
        <f t="shared" si="6"/>
        <v>0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</row>
    <row r="243" spans="1:23" s="12" customFormat="1" ht="11.25">
      <c r="A243" s="8">
        <f t="shared" si="7"/>
        <v>239</v>
      </c>
      <c r="B243" s="9" t="s">
        <v>137</v>
      </c>
      <c r="C243" s="9" t="s">
        <v>152</v>
      </c>
      <c r="D243" s="9" t="s">
        <v>56</v>
      </c>
      <c r="E243" s="10">
        <f t="shared" si="6"/>
        <v>0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</row>
    <row r="244" spans="1:23" s="12" customFormat="1" ht="11.25">
      <c r="A244" s="8">
        <f t="shared" si="7"/>
        <v>240</v>
      </c>
      <c r="B244" s="9" t="s">
        <v>362</v>
      </c>
      <c r="C244" s="9" t="s">
        <v>70</v>
      </c>
      <c r="D244" s="9" t="s">
        <v>68</v>
      </c>
      <c r="E244" s="10">
        <f t="shared" si="6"/>
        <v>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</row>
    <row r="245" spans="1:23" s="12" customFormat="1" ht="11.25">
      <c r="A245" s="8">
        <f t="shared" si="7"/>
        <v>241</v>
      </c>
      <c r="B245" s="9" t="s">
        <v>363</v>
      </c>
      <c r="C245" s="9" t="s">
        <v>364</v>
      </c>
      <c r="D245" s="9" t="s">
        <v>56</v>
      </c>
      <c r="E245" s="10">
        <f t="shared" si="6"/>
        <v>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</row>
    <row r="246" spans="1:23" s="12" customFormat="1" ht="11.25">
      <c r="A246" s="8">
        <f t="shared" si="7"/>
        <v>242</v>
      </c>
      <c r="B246" s="9" t="s">
        <v>168</v>
      </c>
      <c r="C246" s="9" t="s">
        <v>79</v>
      </c>
      <c r="D246" s="9" t="s">
        <v>365</v>
      </c>
      <c r="E246" s="10">
        <f t="shared" si="6"/>
        <v>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</row>
    <row r="247" spans="1:23" s="12" customFormat="1" ht="11.25">
      <c r="A247" s="8">
        <f t="shared" si="7"/>
        <v>243</v>
      </c>
      <c r="B247" s="9" t="s">
        <v>366</v>
      </c>
      <c r="C247" s="9" t="s">
        <v>126</v>
      </c>
      <c r="D247" s="9" t="s">
        <v>103</v>
      </c>
      <c r="E247" s="10">
        <f t="shared" si="6"/>
        <v>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</row>
    <row r="248" spans="1:23" s="12" customFormat="1" ht="11.25">
      <c r="A248" s="8">
        <f t="shared" si="7"/>
        <v>244</v>
      </c>
      <c r="B248" s="9" t="s">
        <v>367</v>
      </c>
      <c r="C248" s="9" t="s">
        <v>219</v>
      </c>
      <c r="D248" s="9" t="s">
        <v>368</v>
      </c>
      <c r="E248" s="10">
        <f t="shared" si="6"/>
        <v>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s="12" customFormat="1" ht="11.25">
      <c r="A249" s="8">
        <f t="shared" si="7"/>
        <v>245</v>
      </c>
      <c r="B249" s="9" t="s">
        <v>369</v>
      </c>
      <c r="C249" s="9" t="s">
        <v>370</v>
      </c>
      <c r="D249" s="9" t="s">
        <v>28</v>
      </c>
      <c r="E249" s="10">
        <f t="shared" si="6"/>
        <v>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</row>
    <row r="250" spans="1:23" s="12" customFormat="1" ht="11.25">
      <c r="A250" s="8">
        <f t="shared" si="7"/>
        <v>246</v>
      </c>
      <c r="B250" s="9" t="s">
        <v>29</v>
      </c>
      <c r="C250" s="9" t="s">
        <v>45</v>
      </c>
      <c r="D250" s="9" t="s">
        <v>103</v>
      </c>
      <c r="E250" s="10">
        <f t="shared" si="6"/>
        <v>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</row>
    <row r="251" spans="1:23" s="12" customFormat="1" ht="11.25">
      <c r="A251" s="8">
        <f t="shared" si="7"/>
        <v>247</v>
      </c>
      <c r="B251" s="9" t="s">
        <v>373</v>
      </c>
      <c r="C251" s="9" t="s">
        <v>43</v>
      </c>
      <c r="D251" s="9" t="s">
        <v>25</v>
      </c>
      <c r="E251" s="10">
        <f t="shared" si="6"/>
        <v>0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</row>
    <row r="252" spans="1:23" s="12" customFormat="1" ht="11.25">
      <c r="A252" s="8">
        <f t="shared" si="7"/>
        <v>248</v>
      </c>
      <c r="B252" s="9" t="s">
        <v>373</v>
      </c>
      <c r="C252" s="9" t="s">
        <v>79</v>
      </c>
      <c r="D252" s="9" t="s">
        <v>129</v>
      </c>
      <c r="E252" s="10">
        <f t="shared" si="6"/>
        <v>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</row>
    <row r="253" spans="1:23" s="12" customFormat="1" ht="11.25">
      <c r="A253" s="8">
        <f t="shared" si="7"/>
        <v>249</v>
      </c>
      <c r="B253" s="9" t="s">
        <v>374</v>
      </c>
      <c r="C253" s="9" t="s">
        <v>375</v>
      </c>
      <c r="D253" s="9" t="s">
        <v>34</v>
      </c>
      <c r="E253" s="10">
        <f t="shared" si="6"/>
        <v>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</row>
    <row r="254" spans="1:23" s="12" customFormat="1" ht="11.25">
      <c r="A254" s="8">
        <f t="shared" si="7"/>
        <v>250</v>
      </c>
      <c r="B254" s="9" t="s">
        <v>376</v>
      </c>
      <c r="C254" s="9" t="s">
        <v>60</v>
      </c>
      <c r="D254" s="9" t="s">
        <v>56</v>
      </c>
      <c r="E254" s="10">
        <f t="shared" si="6"/>
        <v>0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</row>
    <row r="255" spans="1:23" s="12" customFormat="1" ht="11.25">
      <c r="A255" s="8">
        <f t="shared" si="7"/>
        <v>251</v>
      </c>
      <c r="B255" s="9" t="s">
        <v>377</v>
      </c>
      <c r="C255" s="9" t="s">
        <v>58</v>
      </c>
      <c r="D255" s="9" t="s">
        <v>56</v>
      </c>
      <c r="E255" s="10">
        <f t="shared" si="6"/>
        <v>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</row>
    <row r="256" spans="1:23" s="12" customFormat="1" ht="11.25">
      <c r="A256" s="8">
        <f t="shared" si="7"/>
        <v>252</v>
      </c>
      <c r="B256" s="9" t="s">
        <v>378</v>
      </c>
      <c r="C256" s="9" t="s">
        <v>51</v>
      </c>
      <c r="D256" s="9" t="s">
        <v>183</v>
      </c>
      <c r="E256" s="10">
        <f t="shared" si="6"/>
        <v>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</row>
    <row r="257" spans="1:23" s="12" customFormat="1" ht="11.25">
      <c r="A257" s="8">
        <f t="shared" si="7"/>
        <v>253</v>
      </c>
      <c r="B257" s="9" t="s">
        <v>379</v>
      </c>
      <c r="C257" s="9" t="s">
        <v>231</v>
      </c>
      <c r="D257" s="9" t="s">
        <v>34</v>
      </c>
      <c r="E257" s="10">
        <f t="shared" si="6"/>
        <v>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</row>
    <row r="258" spans="1:23" s="12" customFormat="1" ht="11.25">
      <c r="A258" s="8">
        <f t="shared" si="7"/>
        <v>254</v>
      </c>
      <c r="B258" s="9" t="s">
        <v>380</v>
      </c>
      <c r="C258" s="9" t="s">
        <v>381</v>
      </c>
      <c r="D258" s="9" t="s">
        <v>56</v>
      </c>
      <c r="E258" s="10">
        <f t="shared" si="6"/>
        <v>0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</row>
    <row r="259" spans="1:23" s="12" customFormat="1" ht="11.25">
      <c r="A259" s="8">
        <f t="shared" si="7"/>
        <v>255</v>
      </c>
      <c r="B259" s="9" t="s">
        <v>382</v>
      </c>
      <c r="C259" s="9" t="s">
        <v>383</v>
      </c>
      <c r="D259" s="9" t="s">
        <v>183</v>
      </c>
      <c r="E259" s="10">
        <f t="shared" si="6"/>
        <v>0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</row>
    <row r="260" spans="1:23" s="12" customFormat="1" ht="11.25">
      <c r="A260" s="8">
        <f t="shared" si="7"/>
        <v>256</v>
      </c>
      <c r="B260" s="9" t="s">
        <v>384</v>
      </c>
      <c r="C260" s="9" t="s">
        <v>58</v>
      </c>
      <c r="D260" s="9" t="s">
        <v>103</v>
      </c>
      <c r="E260" s="10">
        <f t="shared" si="6"/>
        <v>0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</row>
    <row r="261" spans="1:23" s="12" customFormat="1" ht="11.25">
      <c r="A261" s="8">
        <f t="shared" si="7"/>
        <v>257</v>
      </c>
      <c r="B261" s="9" t="s">
        <v>384</v>
      </c>
      <c r="C261" s="9" t="s">
        <v>385</v>
      </c>
      <c r="D261" s="9" t="s">
        <v>141</v>
      </c>
      <c r="E261" s="10">
        <f aca="true" t="shared" si="8" ref="E261:E270">SUM(F261:W261)</f>
        <v>0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</row>
    <row r="262" spans="1:23" s="12" customFormat="1" ht="11.25">
      <c r="A262" s="8">
        <f aca="true" t="shared" si="9" ref="A262:A270">A261+1</f>
        <v>258</v>
      </c>
      <c r="B262" s="9" t="s">
        <v>386</v>
      </c>
      <c r="C262" s="9" t="s">
        <v>30</v>
      </c>
      <c r="D262" s="9" t="s">
        <v>245</v>
      </c>
      <c r="E262" s="10">
        <f t="shared" si="8"/>
        <v>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</row>
    <row r="263" spans="1:23" s="12" customFormat="1" ht="11.25">
      <c r="A263" s="8">
        <f t="shared" si="9"/>
        <v>259</v>
      </c>
      <c r="B263" s="9" t="s">
        <v>387</v>
      </c>
      <c r="C263" s="9" t="s">
        <v>247</v>
      </c>
      <c r="D263" s="9" t="s">
        <v>68</v>
      </c>
      <c r="E263" s="10">
        <f t="shared" si="8"/>
        <v>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</row>
    <row r="264" spans="1:23" s="12" customFormat="1" ht="11.25">
      <c r="A264" s="8">
        <f t="shared" si="9"/>
        <v>260</v>
      </c>
      <c r="B264" s="9" t="s">
        <v>388</v>
      </c>
      <c r="C264" s="9" t="s">
        <v>272</v>
      </c>
      <c r="D264" s="9" t="s">
        <v>245</v>
      </c>
      <c r="E264" s="10">
        <f t="shared" si="8"/>
        <v>0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</row>
    <row r="265" spans="1:23" s="12" customFormat="1" ht="11.25">
      <c r="A265" s="8">
        <f t="shared" si="9"/>
        <v>261</v>
      </c>
      <c r="B265" s="9" t="s">
        <v>389</v>
      </c>
      <c r="C265" s="9" t="s">
        <v>201</v>
      </c>
      <c r="D265" s="9" t="s">
        <v>183</v>
      </c>
      <c r="E265" s="10">
        <f t="shared" si="8"/>
        <v>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</row>
    <row r="266" spans="1:23" s="12" customFormat="1" ht="11.25">
      <c r="A266" s="8">
        <f t="shared" si="9"/>
        <v>262</v>
      </c>
      <c r="B266" s="9" t="s">
        <v>390</v>
      </c>
      <c r="C266" s="9" t="s">
        <v>116</v>
      </c>
      <c r="D266" s="9" t="s">
        <v>103</v>
      </c>
      <c r="E266" s="10">
        <f t="shared" si="8"/>
        <v>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</row>
    <row r="267" spans="1:23" s="12" customFormat="1" ht="11.25">
      <c r="A267" s="8">
        <f t="shared" si="9"/>
        <v>263</v>
      </c>
      <c r="B267" s="13"/>
      <c r="C267" s="13"/>
      <c r="D267" s="13"/>
      <c r="E267" s="10">
        <f t="shared" si="8"/>
        <v>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s="12" customFormat="1" ht="11.25">
      <c r="A268" s="8">
        <f t="shared" si="9"/>
        <v>264</v>
      </c>
      <c r="B268" s="13"/>
      <c r="C268" s="13"/>
      <c r="D268" s="13"/>
      <c r="E268" s="10">
        <f t="shared" si="8"/>
        <v>0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s="12" customFormat="1" ht="11.25">
      <c r="A269" s="8">
        <f t="shared" si="9"/>
        <v>265</v>
      </c>
      <c r="B269" s="15"/>
      <c r="C269" s="15"/>
      <c r="D269" s="15"/>
      <c r="E269" s="10">
        <f t="shared" si="8"/>
        <v>0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s="12" customFormat="1" ht="11.25">
      <c r="A270" s="8">
        <f t="shared" si="9"/>
        <v>266</v>
      </c>
      <c r="B270" s="15"/>
      <c r="C270" s="15"/>
      <c r="D270" s="15"/>
      <c r="E270" s="10">
        <f t="shared" si="8"/>
        <v>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  <row r="490" spans="2:4" s="12" customFormat="1" ht="12.75">
      <c r="B490"/>
      <c r="C490"/>
      <c r="D490"/>
    </row>
    <row r="491" spans="2:4" s="12" customFormat="1" ht="12.75">
      <c r="B491"/>
      <c r="C491"/>
      <c r="D491"/>
    </row>
    <row r="492" spans="2:4" s="12" customFormat="1" ht="12.75">
      <c r="B492"/>
      <c r="C492"/>
      <c r="D492"/>
    </row>
    <row r="493" spans="2:4" s="12" customFormat="1" ht="12.75">
      <c r="B493"/>
      <c r="C493"/>
      <c r="D493"/>
    </row>
    <row r="494" spans="2:4" s="12" customFormat="1" ht="12.75">
      <c r="B494"/>
      <c r="C494"/>
      <c r="D494"/>
    </row>
    <row r="495" spans="2:4" s="12" customFormat="1" ht="12.75">
      <c r="B495"/>
      <c r="C495"/>
      <c r="D495"/>
    </row>
    <row r="496" spans="2:4" s="12" customFormat="1" ht="12.75">
      <c r="B496"/>
      <c r="C496"/>
      <c r="D496"/>
    </row>
    <row r="497" spans="2:4" s="12" customFormat="1" ht="12.75">
      <c r="B497"/>
      <c r="C497"/>
      <c r="D497"/>
    </row>
    <row r="498" spans="2:4" s="12" customFormat="1" ht="12.75">
      <c r="B498"/>
      <c r="C498"/>
      <c r="D498"/>
    </row>
    <row r="499" spans="2:4" s="12" customFormat="1" ht="12.75">
      <c r="B499"/>
      <c r="C499"/>
      <c r="D499"/>
    </row>
    <row r="500" spans="2:4" s="12" customFormat="1" ht="12.75">
      <c r="B500"/>
      <c r="C500"/>
      <c r="D500"/>
    </row>
    <row r="501" spans="2:4" s="12" customFormat="1" ht="12.75">
      <c r="B501"/>
      <c r="C501"/>
      <c r="D501"/>
    </row>
    <row r="502" spans="2:4" s="12" customFormat="1" ht="12.75">
      <c r="B502"/>
      <c r="C502"/>
      <c r="D502"/>
    </row>
    <row r="503" spans="2:4" s="12" customFormat="1" ht="12.75">
      <c r="B503"/>
      <c r="C503"/>
      <c r="D503"/>
    </row>
    <row r="504" spans="2:4" s="12" customFormat="1" ht="12.75">
      <c r="B504"/>
      <c r="C504"/>
      <c r="D504"/>
    </row>
    <row r="505" spans="2:4" s="12" customFormat="1" ht="12.75">
      <c r="B505"/>
      <c r="C505"/>
      <c r="D505"/>
    </row>
    <row r="506" spans="2:4" s="12" customFormat="1" ht="12.75">
      <c r="B506"/>
      <c r="C506"/>
      <c r="D506"/>
    </row>
    <row r="507" spans="2:4" s="12" customFormat="1" ht="12.75">
      <c r="B507"/>
      <c r="C507"/>
      <c r="D507"/>
    </row>
    <row r="508" spans="2:4" s="12" customFormat="1" ht="12.75">
      <c r="B508"/>
      <c r="C508"/>
      <c r="D508"/>
    </row>
    <row r="509" spans="2:4" s="12" customFormat="1" ht="12.75">
      <c r="B509"/>
      <c r="C509"/>
      <c r="D509"/>
    </row>
    <row r="510" spans="2:4" s="12" customFormat="1" ht="12.75">
      <c r="B510"/>
      <c r="C510"/>
      <c r="D510"/>
    </row>
    <row r="511" spans="2:4" s="12" customFormat="1" ht="12.75">
      <c r="B511"/>
      <c r="C511"/>
      <c r="D511"/>
    </row>
    <row r="512" spans="2:4" s="12" customFormat="1" ht="12.75">
      <c r="B512"/>
      <c r="C512"/>
      <c r="D512"/>
    </row>
    <row r="513" spans="2:4" s="12" customFormat="1" ht="12.75">
      <c r="B513"/>
      <c r="C513"/>
      <c r="D513"/>
    </row>
    <row r="514" spans="2:4" s="12" customFormat="1" ht="12.75">
      <c r="B514"/>
      <c r="C514"/>
      <c r="D514"/>
    </row>
    <row r="515" spans="2:4" s="12" customFormat="1" ht="12.75">
      <c r="B515"/>
      <c r="C515"/>
      <c r="D515"/>
    </row>
    <row r="516" spans="2:4" s="12" customFormat="1" ht="12.75">
      <c r="B516"/>
      <c r="C516"/>
      <c r="D516"/>
    </row>
    <row r="517" spans="2:4" s="12" customFormat="1" ht="12.75">
      <c r="B517"/>
      <c r="C517"/>
      <c r="D517"/>
    </row>
    <row r="518" spans="2:4" s="12" customFormat="1" ht="12.75">
      <c r="B518"/>
      <c r="C518"/>
      <c r="D518"/>
    </row>
    <row r="519" spans="2:4" s="12" customFormat="1" ht="12.75">
      <c r="B519"/>
      <c r="C519"/>
      <c r="D519"/>
    </row>
    <row r="520" spans="2:4" s="12" customFormat="1" ht="12.75">
      <c r="B520"/>
      <c r="C520"/>
      <c r="D520"/>
    </row>
    <row r="521" spans="2:4" s="12" customFormat="1" ht="12.75">
      <c r="B521"/>
      <c r="C521"/>
      <c r="D521"/>
    </row>
    <row r="522" spans="2:4" s="12" customFormat="1" ht="12.75">
      <c r="B522"/>
      <c r="C522"/>
      <c r="D522"/>
    </row>
    <row r="523" spans="2:4" s="12" customFormat="1" ht="12.75">
      <c r="B523"/>
      <c r="C523"/>
      <c r="D523"/>
    </row>
    <row r="524" spans="2:4" s="12" customFormat="1" ht="12.75">
      <c r="B524"/>
      <c r="C524"/>
      <c r="D524"/>
    </row>
    <row r="525" spans="2:4" s="12" customFormat="1" ht="12.75">
      <c r="B525"/>
      <c r="C525"/>
      <c r="D525"/>
    </row>
    <row r="526" spans="2:4" s="12" customFormat="1" ht="12.75">
      <c r="B526"/>
      <c r="C526"/>
      <c r="D526"/>
    </row>
    <row r="527" spans="2:4" s="12" customFormat="1" ht="12.75">
      <c r="B527"/>
      <c r="C527"/>
      <c r="D527"/>
    </row>
    <row r="528" spans="2:4" s="12" customFormat="1" ht="12.75">
      <c r="B528"/>
      <c r="C528"/>
      <c r="D528"/>
    </row>
    <row r="529" spans="2:4" s="12" customFormat="1" ht="12.75">
      <c r="B529"/>
      <c r="C529"/>
      <c r="D529"/>
    </row>
    <row r="530" spans="2:4" s="12" customFormat="1" ht="12.75">
      <c r="B530"/>
      <c r="C530"/>
      <c r="D530"/>
    </row>
    <row r="531" spans="2:4" s="12" customFormat="1" ht="12.75">
      <c r="B531"/>
      <c r="C531"/>
      <c r="D531"/>
    </row>
    <row r="532" spans="2:4" s="12" customFormat="1" ht="12.75">
      <c r="B532"/>
      <c r="C532"/>
      <c r="D532"/>
    </row>
    <row r="533" spans="2:4" s="12" customFormat="1" ht="12.75">
      <c r="B533"/>
      <c r="C533"/>
      <c r="D533"/>
    </row>
    <row r="534" spans="2:4" s="12" customFormat="1" ht="12.75">
      <c r="B534"/>
      <c r="C534"/>
      <c r="D534"/>
    </row>
    <row r="535" spans="2:4" s="12" customFormat="1" ht="12.75">
      <c r="B535"/>
      <c r="C535"/>
      <c r="D535"/>
    </row>
    <row r="536" spans="2:4" s="12" customFormat="1" ht="12.75">
      <c r="B536"/>
      <c r="C536"/>
      <c r="D536"/>
    </row>
    <row r="537" spans="2:4" s="12" customFormat="1" ht="12.75">
      <c r="B537"/>
      <c r="C537"/>
      <c r="D537"/>
    </row>
    <row r="538" spans="2:4" s="12" customFormat="1" ht="12.75">
      <c r="B538"/>
      <c r="C538"/>
      <c r="D538"/>
    </row>
    <row r="539" spans="2:4" s="12" customFormat="1" ht="12.75">
      <c r="B539"/>
      <c r="C539"/>
      <c r="D539"/>
    </row>
    <row r="540" spans="2:4" s="12" customFormat="1" ht="12.75">
      <c r="B540"/>
      <c r="C540"/>
      <c r="D540"/>
    </row>
    <row r="541" spans="2:4" s="12" customFormat="1" ht="12.75">
      <c r="B541"/>
      <c r="C541"/>
      <c r="D541"/>
    </row>
    <row r="542" spans="2:4" s="12" customFormat="1" ht="12.75">
      <c r="B542"/>
      <c r="C542"/>
      <c r="D542"/>
    </row>
    <row r="543" spans="2:4" s="12" customFormat="1" ht="12.75">
      <c r="B543"/>
      <c r="C543"/>
      <c r="D543"/>
    </row>
    <row r="544" spans="2:4" s="12" customFormat="1" ht="12.75">
      <c r="B544"/>
      <c r="C544"/>
      <c r="D544"/>
    </row>
    <row r="545" spans="2:4" s="12" customFormat="1" ht="12.75">
      <c r="B545"/>
      <c r="C545"/>
      <c r="D545"/>
    </row>
    <row r="546" spans="2:4" s="12" customFormat="1" ht="12.75">
      <c r="B546"/>
      <c r="C546"/>
      <c r="D546"/>
    </row>
    <row r="547" spans="2:4" s="12" customFormat="1" ht="12.75">
      <c r="B547"/>
      <c r="C547"/>
      <c r="D547"/>
    </row>
    <row r="548" spans="2:4" s="12" customFormat="1" ht="12.75">
      <c r="B548"/>
      <c r="C548"/>
      <c r="D548"/>
    </row>
    <row r="549" spans="2:4" s="12" customFormat="1" ht="12.75">
      <c r="B549"/>
      <c r="C549"/>
      <c r="D549"/>
    </row>
    <row r="550" spans="2:4" s="12" customFormat="1" ht="12.75">
      <c r="B550"/>
      <c r="C550"/>
      <c r="D550"/>
    </row>
    <row r="551" spans="2:4" s="12" customFormat="1" ht="12.75">
      <c r="B551"/>
      <c r="C551"/>
      <c r="D551"/>
    </row>
    <row r="552" spans="2:4" s="12" customFormat="1" ht="12.75">
      <c r="B552"/>
      <c r="C552"/>
      <c r="D552"/>
    </row>
    <row r="553" spans="2:4" s="12" customFormat="1" ht="12.75">
      <c r="B553"/>
      <c r="C553"/>
      <c r="D553"/>
    </row>
    <row r="554" spans="2:4" s="12" customFormat="1" ht="12.75">
      <c r="B554"/>
      <c r="C554"/>
      <c r="D554"/>
    </row>
    <row r="555" spans="2:4" s="12" customFormat="1" ht="12.75">
      <c r="B555"/>
      <c r="C555"/>
      <c r="D555"/>
    </row>
    <row r="556" spans="2:4" s="12" customFormat="1" ht="12.75">
      <c r="B556"/>
      <c r="C556"/>
      <c r="D556"/>
    </row>
    <row r="557" spans="2:4" s="12" customFormat="1" ht="12.75">
      <c r="B557"/>
      <c r="C557"/>
      <c r="D557"/>
    </row>
    <row r="558" spans="2:4" s="12" customFormat="1" ht="12.75">
      <c r="B558"/>
      <c r="C558"/>
      <c r="D558"/>
    </row>
    <row r="559" spans="2:4" s="12" customFormat="1" ht="12.75">
      <c r="B559"/>
      <c r="C559"/>
      <c r="D559"/>
    </row>
    <row r="560" spans="2:4" s="12" customFormat="1" ht="12.75">
      <c r="B560"/>
      <c r="C560"/>
      <c r="D560"/>
    </row>
    <row r="561" spans="2:4" s="12" customFormat="1" ht="12.75">
      <c r="B561"/>
      <c r="C561"/>
      <c r="D561"/>
    </row>
    <row r="562" spans="2:4" s="12" customFormat="1" ht="12.75">
      <c r="B562"/>
      <c r="C562"/>
      <c r="D562"/>
    </row>
    <row r="563" spans="2:4" s="12" customFormat="1" ht="12.75">
      <c r="B563"/>
      <c r="C563"/>
      <c r="D563"/>
    </row>
    <row r="564" spans="2:4" s="12" customFormat="1" ht="12.75">
      <c r="B564"/>
      <c r="C564"/>
      <c r="D564"/>
    </row>
    <row r="565" spans="2:4" s="12" customFormat="1" ht="12.75">
      <c r="B565"/>
      <c r="C565"/>
      <c r="D565"/>
    </row>
    <row r="566" spans="2:4" s="12" customFormat="1" ht="12.75">
      <c r="B566"/>
      <c r="C566"/>
      <c r="D566"/>
    </row>
    <row r="567" spans="2:4" s="12" customFormat="1" ht="12.75">
      <c r="B567"/>
      <c r="C567"/>
      <c r="D567"/>
    </row>
    <row r="568" spans="2:4" s="12" customFormat="1" ht="12.75">
      <c r="B568"/>
      <c r="C568"/>
      <c r="D568"/>
    </row>
    <row r="569" spans="2:4" s="12" customFormat="1" ht="12.75">
      <c r="B569"/>
      <c r="C569"/>
      <c r="D569"/>
    </row>
    <row r="570" spans="2:4" s="12" customFormat="1" ht="12.75">
      <c r="B570"/>
      <c r="C570"/>
      <c r="D570"/>
    </row>
    <row r="571" spans="2:4" s="12" customFormat="1" ht="12.75">
      <c r="B571"/>
      <c r="C571"/>
      <c r="D571"/>
    </row>
    <row r="572" spans="2:4" s="12" customFormat="1" ht="12.75">
      <c r="B572"/>
      <c r="C572"/>
      <c r="D572"/>
    </row>
    <row r="573" spans="2:4" s="12" customFormat="1" ht="12.75">
      <c r="B573"/>
      <c r="C573"/>
      <c r="D573"/>
    </row>
    <row r="574" spans="2:4" s="12" customFormat="1" ht="12.75">
      <c r="B574"/>
      <c r="C574"/>
      <c r="D574"/>
    </row>
    <row r="575" spans="2:4" s="12" customFormat="1" ht="12.75">
      <c r="B575"/>
      <c r="C575"/>
      <c r="D575"/>
    </row>
    <row r="576" spans="2:4" s="12" customFormat="1" ht="12.75">
      <c r="B576"/>
      <c r="C576"/>
      <c r="D576"/>
    </row>
    <row r="577" spans="2:4" s="12" customFormat="1" ht="12.75">
      <c r="B577"/>
      <c r="C577"/>
      <c r="D577"/>
    </row>
    <row r="578" spans="2:4" s="12" customFormat="1" ht="12.75">
      <c r="B578"/>
      <c r="C578"/>
      <c r="D578"/>
    </row>
    <row r="579" spans="2:4" s="12" customFormat="1" ht="12.75">
      <c r="B579"/>
      <c r="C579"/>
      <c r="D579"/>
    </row>
    <row r="580" spans="2:4" s="12" customFormat="1" ht="12.75">
      <c r="B580"/>
      <c r="C580"/>
      <c r="D580"/>
    </row>
    <row r="581" spans="2:4" s="12" customFormat="1" ht="12.75">
      <c r="B581"/>
      <c r="C581"/>
      <c r="D581"/>
    </row>
    <row r="582" spans="2:4" s="12" customFormat="1" ht="12.75">
      <c r="B582"/>
      <c r="C582"/>
      <c r="D582"/>
    </row>
    <row r="583" spans="2:4" s="12" customFormat="1" ht="12.75">
      <c r="B583"/>
      <c r="C583"/>
      <c r="D583"/>
    </row>
    <row r="584" spans="2:4" s="12" customFormat="1" ht="12.75">
      <c r="B584"/>
      <c r="C584"/>
      <c r="D584"/>
    </row>
    <row r="585" spans="2:4" s="12" customFormat="1" ht="12.75">
      <c r="B585"/>
      <c r="C585"/>
      <c r="D585"/>
    </row>
    <row r="586" spans="2:4" s="12" customFormat="1" ht="12.75">
      <c r="B586"/>
      <c r="C586"/>
      <c r="D586"/>
    </row>
    <row r="587" spans="2:4" s="12" customFormat="1" ht="12.75">
      <c r="B587"/>
      <c r="C587"/>
      <c r="D587"/>
    </row>
    <row r="588" spans="2:4" s="12" customFormat="1" ht="12.75">
      <c r="B588"/>
      <c r="C588"/>
      <c r="D588"/>
    </row>
    <row r="589" spans="2:4" s="12" customFormat="1" ht="12.75">
      <c r="B589"/>
      <c r="C589"/>
      <c r="D589"/>
    </row>
    <row r="590" spans="2:4" s="12" customFormat="1" ht="12.75">
      <c r="B590"/>
      <c r="C590"/>
      <c r="D590"/>
    </row>
    <row r="591" spans="2:4" s="12" customFormat="1" ht="12.75">
      <c r="B591"/>
      <c r="C591"/>
      <c r="D591"/>
    </row>
    <row r="592" spans="2:4" s="12" customFormat="1" ht="12.75">
      <c r="B592"/>
      <c r="C592"/>
      <c r="D592"/>
    </row>
    <row r="593" spans="2:4" s="12" customFormat="1" ht="12.75">
      <c r="B593"/>
      <c r="C593"/>
      <c r="D593"/>
    </row>
    <row r="594" spans="2:4" s="12" customFormat="1" ht="12.75">
      <c r="B594"/>
      <c r="C594"/>
      <c r="D594"/>
    </row>
    <row r="595" spans="2:4" s="12" customFormat="1" ht="12.75">
      <c r="B595"/>
      <c r="C595"/>
      <c r="D595"/>
    </row>
    <row r="596" spans="2:4" s="12" customFormat="1" ht="12.75">
      <c r="B596"/>
      <c r="C596"/>
      <c r="D596"/>
    </row>
    <row r="597" spans="2:4" s="12" customFormat="1" ht="12.75">
      <c r="B597"/>
      <c r="C597"/>
      <c r="D597"/>
    </row>
    <row r="598" spans="2:4" s="12" customFormat="1" ht="12.75">
      <c r="B598"/>
      <c r="C598"/>
      <c r="D598"/>
    </row>
    <row r="599" spans="2:4" s="12" customFormat="1" ht="12.75">
      <c r="B599"/>
      <c r="C599"/>
      <c r="D599"/>
    </row>
    <row r="600" spans="2:4" s="12" customFormat="1" ht="12.75">
      <c r="B600"/>
      <c r="C600"/>
      <c r="D600"/>
    </row>
    <row r="601" spans="2:4" s="12" customFormat="1" ht="12.75">
      <c r="B601"/>
      <c r="C601"/>
      <c r="D601"/>
    </row>
    <row r="602" spans="2:4" s="12" customFormat="1" ht="12.75">
      <c r="B602"/>
      <c r="C602"/>
      <c r="D602"/>
    </row>
    <row r="603" spans="2:4" s="12" customFormat="1" ht="12.75">
      <c r="B603"/>
      <c r="C603"/>
      <c r="D603"/>
    </row>
    <row r="604" spans="2:4" s="12" customFormat="1" ht="12.75">
      <c r="B604"/>
      <c r="C604"/>
      <c r="D604"/>
    </row>
  </sheetData>
  <mergeCells count="19">
    <mergeCell ref="U1:U3"/>
    <mergeCell ref="V1:V3"/>
    <mergeCell ref="W1:W3"/>
    <mergeCell ref="Q1:Q3"/>
    <mergeCell ref="R1:R3"/>
    <mergeCell ref="S1:S3"/>
    <mergeCell ref="T1:T3"/>
    <mergeCell ref="M1:M3"/>
    <mergeCell ref="N1:N3"/>
    <mergeCell ref="O1:O3"/>
    <mergeCell ref="P1:P3"/>
    <mergeCell ref="I1:I3"/>
    <mergeCell ref="J1:J3"/>
    <mergeCell ref="K1:K3"/>
    <mergeCell ref="L1:L3"/>
    <mergeCell ref="E1:E3"/>
    <mergeCell ref="F1:F3"/>
    <mergeCell ref="G1:G3"/>
    <mergeCell ref="H1:H3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cp:lastPrinted>2009-05-15T05:26:48Z</cp:lastPrinted>
  <dcterms:created xsi:type="dcterms:W3CDTF">2009-04-29T07:09:50Z</dcterms:created>
  <dcterms:modified xsi:type="dcterms:W3CDTF">2009-05-15T05:28:17Z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1047364913</vt:i4>
  </property>
  <property fmtid="{D5CDD505-2E9C-101B-9397-08002B2CF9AE}" pid="3" name="_EmailSubject">
    <vt:lpwstr/>
  </property>
  <property fmtid="{D5CDD505-2E9C-101B-9397-08002B2CF9AE}" pid="4" name="_AuthorEmail">
    <vt:lpwstr>f.cocciolo@infogroup.it</vt:lpwstr>
  </property>
  <property fmtid="{D5CDD505-2E9C-101B-9397-08002B2CF9AE}" pid="5" name="_AuthorEmailDisplayName">
    <vt:lpwstr>Federico Cocciolo</vt:lpwstr>
  </property>
  <property fmtid="{D5CDD505-2E9C-101B-9397-08002B2CF9AE}" pid="6" name="_ReviewingToolsShownOnce">
    <vt:lpwstr/>
  </property>
</Properties>
</file>