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U'!$A$1:$W$117</definedName>
  </definedNames>
  <calcPr fullCalcOnLoad="1"/>
</workbook>
</file>

<file path=xl/sharedStrings.xml><?xml version="1.0" encoding="utf-8"?>
<sst xmlns="http://schemas.openxmlformats.org/spreadsheetml/2006/main" count="368" uniqueCount="239">
  <si>
    <t>NR</t>
  </si>
  <si>
    <t>COGNOME</t>
  </si>
  <si>
    <t>NOME</t>
  </si>
  <si>
    <t>SOCIETA'</t>
  </si>
  <si>
    <t>G.P.ROSSINI</t>
  </si>
  <si>
    <t>CIONAMRKET</t>
  </si>
  <si>
    <t xml:space="preserve">ANGELONI </t>
  </si>
  <si>
    <t>CLAUDIO</t>
  </si>
  <si>
    <t>MARCIATORI MARLIESI</t>
  </si>
  <si>
    <t>LA VERRUA</t>
  </si>
  <si>
    <t>ALESSANDRO</t>
  </si>
  <si>
    <t>OSPEDALIERI</t>
  </si>
  <si>
    <t xml:space="preserve">AZZINI </t>
  </si>
  <si>
    <t>MASSIMILIANO</t>
  </si>
  <si>
    <t>G.P. LE SBARRE</t>
  </si>
  <si>
    <t xml:space="preserve">BAGNI  </t>
  </si>
  <si>
    <t>BRUNO</t>
  </si>
  <si>
    <t>IL PONTE</t>
  </si>
  <si>
    <t>ROBERTO</t>
  </si>
  <si>
    <t>PODISTI LIVORNESI</t>
  </si>
  <si>
    <t>BENEDETTI</t>
  </si>
  <si>
    <t>DANIELE</t>
  </si>
  <si>
    <t>BERLINGACCI</t>
  </si>
  <si>
    <t>DINO</t>
  </si>
  <si>
    <t>G.P.PARCO ALPI APUANE</t>
  </si>
  <si>
    <t>FABIO</t>
  </si>
  <si>
    <t>MARCO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</si>
  <si>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</si>
  <si>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</si>
  <si>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</si>
  <si>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</si>
  <si>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</si>
  <si>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</si>
  <si>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</si>
  <si>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ATELICA PORCARI</t>
  </si>
  <si>
    <t>BOLLINO</t>
  </si>
  <si>
    <t>FERDINANDO</t>
  </si>
  <si>
    <t xml:space="preserve">BOLOGNESI </t>
  </si>
  <si>
    <t>RINALDO</t>
  </si>
  <si>
    <t>MASSA E COZZILE</t>
  </si>
  <si>
    <t>BRANCHETTI</t>
  </si>
  <si>
    <t>ANTONIO</t>
  </si>
  <si>
    <t xml:space="preserve">BUONAMICI </t>
  </si>
  <si>
    <t>GIUSEPPE</t>
  </si>
  <si>
    <t>MARATHON CLUB PISA</t>
  </si>
  <si>
    <t xml:space="preserve">CALCINAI </t>
  </si>
  <si>
    <t>MAURIZIO</t>
  </si>
  <si>
    <t>FABRIZIO</t>
  </si>
  <si>
    <t xml:space="preserve">CASTROPIGNANO </t>
  </si>
  <si>
    <t>EMILIO</t>
  </si>
  <si>
    <t>CATARSI  LUCA</t>
  </si>
  <si>
    <t>LUCA</t>
  </si>
  <si>
    <t>CAVALLINI</t>
  </si>
  <si>
    <t>VINICIO</t>
  </si>
  <si>
    <t>SUMA</t>
  </si>
  <si>
    <t>CECCHELLA</t>
  </si>
  <si>
    <t>G.P.LA GALLA</t>
  </si>
  <si>
    <t>CECCHETTI</t>
  </si>
  <si>
    <t>CERNICCHIARO</t>
  </si>
  <si>
    <t>NICOLA</t>
  </si>
  <si>
    <t>LIBERO</t>
  </si>
  <si>
    <t>PAOLO</t>
  </si>
  <si>
    <t>CHIELLINI</t>
  </si>
  <si>
    <t>LIBERTAS RUNNERS LIVORNO</t>
  </si>
  <si>
    <t>CIAPETTI</t>
  </si>
  <si>
    <t>MAURO</t>
  </si>
  <si>
    <t>G.P. DUE ARNI</t>
  </si>
  <si>
    <t>CIARDELLI</t>
  </si>
  <si>
    <t>FRANCO</t>
  </si>
  <si>
    <t xml:space="preserve">CIOLINO </t>
  </si>
  <si>
    <t xml:space="preserve">CONVALLE </t>
  </si>
  <si>
    <t>STEFANO</t>
  </si>
  <si>
    <t>D'AMATO</t>
  </si>
  <si>
    <t>DE CRISTOFANO</t>
  </si>
  <si>
    <t>DELL'INNOCENTI</t>
  </si>
  <si>
    <t>ASTENIO</t>
  </si>
  <si>
    <t>DERI</t>
  </si>
  <si>
    <t>MORENO</t>
  </si>
  <si>
    <t>DI GIAMPAOLO</t>
  </si>
  <si>
    <t>FULVIO</t>
  </si>
  <si>
    <t>DIARA</t>
  </si>
  <si>
    <t>PIERLUIGI</t>
  </si>
  <si>
    <t>MASSIMO</t>
  </si>
  <si>
    <t>FANUCCHI</t>
  </si>
  <si>
    <t xml:space="preserve">FATTICCIONI </t>
  </si>
  <si>
    <t>IVO</t>
  </si>
  <si>
    <t xml:space="preserve">FEDI </t>
  </si>
  <si>
    <t>FERRETTI</t>
  </si>
  <si>
    <t>VALTER</t>
  </si>
  <si>
    <t>FIGARA</t>
  </si>
  <si>
    <t>FIORAVANTI</t>
  </si>
  <si>
    <t>SILVANO</t>
  </si>
  <si>
    <t>ATLETICA PONTEDERA</t>
  </si>
  <si>
    <t>GIOVANNI</t>
  </si>
  <si>
    <t>GARZELLI</t>
  </si>
  <si>
    <t>ALDO</t>
  </si>
  <si>
    <t xml:space="preserve">GAUDENZI </t>
  </si>
  <si>
    <t>FEDERICO</t>
  </si>
  <si>
    <t xml:space="preserve">GERI  </t>
  </si>
  <si>
    <t xml:space="preserve">GIANNETTI </t>
  </si>
  <si>
    <t>LUCIANO</t>
  </si>
  <si>
    <t xml:space="preserve">GIANNI </t>
  </si>
  <si>
    <t>LUIGI</t>
  </si>
  <si>
    <t>PIETRO</t>
  </si>
  <si>
    <t xml:space="preserve">GIORGETTI </t>
  </si>
  <si>
    <t>GIUNTINI</t>
  </si>
  <si>
    <t>GIUNTOLI</t>
  </si>
  <si>
    <t>PODISTICA NUGOLESE</t>
  </si>
  <si>
    <t xml:space="preserve">GUERRIERI </t>
  </si>
  <si>
    <t xml:space="preserve">LAMBERTI </t>
  </si>
  <si>
    <t>LANDINI</t>
  </si>
  <si>
    <t xml:space="preserve">LEANDRINI </t>
  </si>
  <si>
    <t>LEONARDO</t>
  </si>
  <si>
    <t>LIMONE</t>
  </si>
  <si>
    <t xml:space="preserve">LODINO </t>
  </si>
  <si>
    <t>SALVATORE</t>
  </si>
  <si>
    <t xml:space="preserve">LUCCHESI </t>
  </si>
  <si>
    <t>MANNUCCI</t>
  </si>
  <si>
    <t xml:space="preserve">MARCHETTI </t>
  </si>
  <si>
    <t>MARTINELLI</t>
  </si>
  <si>
    <t xml:space="preserve">MARZOTTI </t>
  </si>
  <si>
    <t>TIZIANO</t>
  </si>
  <si>
    <t>MASOTTI</t>
  </si>
  <si>
    <t xml:space="preserve">MELISI </t>
  </si>
  <si>
    <t xml:space="preserve">MEUCCI </t>
  </si>
  <si>
    <t>MINARDI</t>
  </si>
  <si>
    <t>MOLEA</t>
  </si>
  <si>
    <t xml:space="preserve">MONTORI </t>
  </si>
  <si>
    <t>GIANFRANCO</t>
  </si>
  <si>
    <t>G.P.ARCOBALENO</t>
  </si>
  <si>
    <t xml:space="preserve">NAPOLI </t>
  </si>
  <si>
    <t>BENIAMINO</t>
  </si>
  <si>
    <t xml:space="preserve">NORCI </t>
  </si>
  <si>
    <t>ANGELO</t>
  </si>
  <si>
    <t>G.S.LAMMARI</t>
  </si>
  <si>
    <t>PELLETTI</t>
  </si>
  <si>
    <t>PIERULIVO</t>
  </si>
  <si>
    <t>ADRIANO</t>
  </si>
  <si>
    <t>PROSPERI</t>
  </si>
  <si>
    <t>PULSONETTI</t>
  </si>
  <si>
    <t xml:space="preserve">RICCI  </t>
  </si>
  <si>
    <t>ROLLA</t>
  </si>
  <si>
    <t>VLADIMIRO</t>
  </si>
  <si>
    <t>ROVAI</t>
  </si>
  <si>
    <t>RUTINELLI</t>
  </si>
  <si>
    <t>SANTANGELO</t>
  </si>
  <si>
    <t>SANTINO</t>
  </si>
  <si>
    <t>ATLETICA VALDARNO</t>
  </si>
  <si>
    <t>SARGENTI</t>
  </si>
  <si>
    <t>ARTURO</t>
  </si>
  <si>
    <t xml:space="preserve">SCARFI </t>
  </si>
  <si>
    <t>RENATO</t>
  </si>
  <si>
    <t xml:space="preserve">SECCHIONI  </t>
  </si>
  <si>
    <t>SESTITO</t>
  </si>
  <si>
    <t xml:space="preserve">SICIGNANO </t>
  </si>
  <si>
    <t xml:space="preserve">TIRALONGO </t>
  </si>
  <si>
    <t>GABRIELE</t>
  </si>
  <si>
    <t>TOGNINI</t>
  </si>
  <si>
    <t xml:space="preserve">TONACCI </t>
  </si>
  <si>
    <t>TREDICI</t>
  </si>
  <si>
    <t>LIDO</t>
  </si>
  <si>
    <t xml:space="preserve">VALENTINO </t>
  </si>
  <si>
    <t>VERDIGI</t>
  </si>
  <si>
    <t>ALBEANO</t>
  </si>
  <si>
    <t>VIGNOZZI</t>
  </si>
  <si>
    <t>FIESOLE OUTBACK</t>
  </si>
  <si>
    <t>ZANGARA</t>
  </si>
  <si>
    <t>ANTONELLO</t>
  </si>
  <si>
    <t>ZECCHI</t>
  </si>
  <si>
    <t>ATL.CALENZANO</t>
  </si>
  <si>
    <t xml:space="preserve">VETERANI UOMINI </t>
  </si>
  <si>
    <t>TOTALE</t>
  </si>
  <si>
    <t>Torre a Cenaia</t>
  </si>
  <si>
    <t>Collesalvetti</t>
  </si>
  <si>
    <t>S.Maria a Monte</t>
  </si>
  <si>
    <t>Perignano</t>
  </si>
  <si>
    <t>Tre Ponti Livorno</t>
  </si>
  <si>
    <t>Coltano</t>
  </si>
  <si>
    <t>San Pierino</t>
  </si>
  <si>
    <t>Titignano</t>
  </si>
  <si>
    <t>Ponsacco</t>
  </si>
  <si>
    <t xml:space="preserve">Castellina </t>
  </si>
  <si>
    <t>Pappiana</t>
  </si>
  <si>
    <t>Villa basilica</t>
  </si>
  <si>
    <t>Vorno</t>
  </si>
  <si>
    <t>Nugola</t>
  </si>
  <si>
    <t>Arena Metato</t>
  </si>
  <si>
    <t>San Rossore</t>
  </si>
  <si>
    <t>San Miniato</t>
  </si>
  <si>
    <t>NACIRI</t>
  </si>
  <si>
    <t>MOHAMED</t>
  </si>
  <si>
    <t>LE SBARRE</t>
  </si>
  <si>
    <t>PECORINO</t>
  </si>
  <si>
    <t>IGNAZIO</t>
  </si>
  <si>
    <t>ATL PORCARI</t>
  </si>
  <si>
    <t>RENUCCI</t>
  </si>
  <si>
    <t>LIANO</t>
  </si>
  <si>
    <t>ALPI APUANE</t>
  </si>
  <si>
    <t>FALASCHI</t>
  </si>
  <si>
    <t>MLFATTI</t>
  </si>
  <si>
    <t>MOLISI</t>
  </si>
  <si>
    <t>G.P. ROSSINI</t>
  </si>
  <si>
    <t>CANINI</t>
  </si>
  <si>
    <t>G.P. ALPI APUANE</t>
  </si>
  <si>
    <t>DE VEROLI</t>
  </si>
  <si>
    <t>CARLO</t>
  </si>
  <si>
    <t>RAGGIANTI</t>
  </si>
  <si>
    <t>UNBERTO</t>
  </si>
  <si>
    <t>G.S. LAMMARI</t>
  </si>
  <si>
    <t>SIMI</t>
  </si>
  <si>
    <t>PAOLICCHI</t>
  </si>
  <si>
    <t>ATL PONTEDERA</t>
  </si>
  <si>
    <t>BERTONCINI</t>
  </si>
  <si>
    <t>SAMPIERI</t>
  </si>
  <si>
    <t>X</t>
  </si>
  <si>
    <t>ARRIGONI</t>
  </si>
  <si>
    <t>ANGIOLO</t>
  </si>
  <si>
    <t>PIEROTTI</t>
  </si>
  <si>
    <t>CLASSIFICA FINALE</t>
  </si>
  <si>
    <t>RIVA</t>
  </si>
  <si>
    <t>BREGA</t>
  </si>
  <si>
    <t>BRUNERO</t>
  </si>
  <si>
    <t>ROTOLO</t>
  </si>
  <si>
    <t>ARCANGELO</t>
  </si>
  <si>
    <t>VORNO</t>
  </si>
  <si>
    <t>FIORENTINI</t>
  </si>
  <si>
    <t>AIELLO</t>
  </si>
  <si>
    <t>CREMONI</t>
  </si>
  <si>
    <t>PIERANGELO</t>
  </si>
  <si>
    <t>A. PORCARI</t>
  </si>
  <si>
    <t>BAGNIOLI</t>
  </si>
  <si>
    <t>PIERO</t>
  </si>
  <si>
    <t>PIEVE A RIPOLI</t>
  </si>
  <si>
    <t>POLI</t>
  </si>
  <si>
    <t>ANDREA</t>
  </si>
  <si>
    <t>LA GALLA PISA</t>
  </si>
  <si>
    <t>BERNINI</t>
  </si>
  <si>
    <t>UISP LIVORNO</t>
  </si>
  <si>
    <t>PECCETTI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</si>
</sst>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49" fontId="1" fillId="8" borderId="1" xfId="0" applyNumberFormat="1" applyFont="1" applyFill="1" applyBorder="1" applyAlignment="1">
      <alignment horizontal="center"/>
    </xf>
    <xf numFmtId="49" fontId="0" fillId="8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9" borderId="1" xfId="0" applyFill="1" applyBorder="1" applyAlignment="1">
      <alignment/>
    </xf>
    <xf numFmtId="0" fontId="1" fillId="3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3" borderId="2" xfId="0" applyFont="1" applyFill="1" applyBorder="1" applyAlignment="1">
      <alignment vertical="center" textRotation="90" wrapText="1"/>
    </xf>
    <xf numFmtId="0" fontId="9" fillId="3" borderId="3" xfId="0" applyFont="1" applyFill="1" applyBorder="1" applyAlignment="1">
      <alignment vertical="center" textRotation="90" wrapText="1"/>
    </xf>
    <xf numFmtId="0" fontId="9" fillId="3" borderId="4" xfId="0" applyFont="1" applyFill="1" applyBorder="1" applyAlignment="1">
      <alignment vertical="center" textRotation="90" wrapText="1"/>
    </xf>
    <xf numFmtId="0" fontId="2" fillId="10" borderId="5" xfId="0" applyFont="1" applyFill="1" applyBorder="1" applyAlignment="1">
      <alignment horizontal="center" vertical="center" textRotation="90"/>
    </xf>
    <xf numFmtId="0" fontId="2" fillId="10" borderId="3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 vertical="center" textRotation="90"/>
    </xf>
    <xf numFmtId="0" fontId="2" fillId="11" borderId="3" xfId="0" applyFont="1" applyFill="1" applyBorder="1" applyAlignment="1">
      <alignment horizontal="center" vertical="center" textRotation="90"/>
    </xf>
    <xf numFmtId="0" fontId="2" fillId="12" borderId="5" xfId="0" applyFont="1" applyFill="1" applyBorder="1" applyAlignment="1">
      <alignment horizontal="center" vertical="center" textRotation="90"/>
    </xf>
    <xf numFmtId="0" fontId="2" fillId="12" borderId="3" xfId="0" applyFont="1" applyFill="1" applyBorder="1" applyAlignment="1">
      <alignment horizontal="center" vertical="center" textRotation="90"/>
    </xf>
    <xf numFmtId="0" fontId="2" fillId="13" borderId="5" xfId="0" applyFont="1" applyFill="1" applyBorder="1" applyAlignment="1">
      <alignment horizontal="center" vertical="center" textRotation="90"/>
    </xf>
    <xf numFmtId="0" fontId="2" fillId="13" borderId="3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14" borderId="5" xfId="0" applyFont="1" applyFill="1" applyBorder="1" applyAlignment="1">
      <alignment horizontal="center" vertical="center" textRotation="90"/>
    </xf>
    <xf numFmtId="0" fontId="2" fillId="14" borderId="3" xfId="0" applyFont="1" applyFill="1" applyBorder="1" applyAlignment="1">
      <alignment horizontal="center" vertical="center" textRotation="90"/>
    </xf>
    <xf numFmtId="0" fontId="2" fillId="15" borderId="5" xfId="0" applyFont="1" applyFill="1" applyBorder="1" applyAlignment="1">
      <alignment horizontal="center" vertical="center" textRotation="90"/>
    </xf>
    <xf numFmtId="0" fontId="2" fillId="15" borderId="3" xfId="0" applyFont="1" applyFill="1" applyBorder="1" applyAlignment="1">
      <alignment horizontal="center" vertical="center" textRotation="90"/>
    </xf>
    <xf numFmtId="0" fontId="2" fillId="16" borderId="5" xfId="0" applyFont="1" applyFill="1" applyBorder="1" applyAlignment="1">
      <alignment horizontal="center" vertical="center" textRotation="90"/>
    </xf>
    <xf numFmtId="0" fontId="2" fillId="16" borderId="3" xfId="0" applyFont="1" applyFill="1" applyBorder="1" applyAlignment="1">
      <alignment horizontal="center" vertical="center" textRotation="90"/>
    </xf>
    <xf numFmtId="0" fontId="2" fillId="17" borderId="5" xfId="0" applyFont="1" applyFill="1" applyBorder="1" applyAlignment="1">
      <alignment horizontal="center" vertical="center" textRotation="90"/>
    </xf>
    <xf numFmtId="0" fontId="2" fillId="17" borderId="3" xfId="0" applyFont="1" applyFill="1" applyBorder="1" applyAlignment="1">
      <alignment horizontal="center" vertical="center" textRotation="90"/>
    </xf>
    <xf numFmtId="0" fontId="2" fillId="18" borderId="5" xfId="0" applyFont="1" applyFill="1" applyBorder="1" applyAlignment="1">
      <alignment horizontal="center" vertical="center" textRotation="90"/>
    </xf>
    <xf numFmtId="0" fontId="2" fillId="18" borderId="3" xfId="0" applyFont="1" applyFill="1" applyBorder="1" applyAlignment="1">
      <alignment horizontal="center" vertical="center" textRotation="90"/>
    </xf>
    <xf numFmtId="49" fontId="7" fillId="3" borderId="2" xfId="0" applyNumberFormat="1" applyFont="1" applyFill="1" applyBorder="1" applyAlignment="1">
      <alignment horizontal="center" vertical="center" textRotation="90"/>
    </xf>
    <xf numFmtId="49" fontId="7" fillId="3" borderId="3" xfId="0" applyNumberFormat="1" applyFont="1" applyFill="1" applyBorder="1" applyAlignment="1">
      <alignment horizontal="center" vertical="center" textRotation="90"/>
    </xf>
    <xf numFmtId="49" fontId="8" fillId="3" borderId="4" xfId="0" applyNumberFormat="1" applyFont="1" applyFill="1" applyBorder="1" applyAlignment="1">
      <alignment/>
    </xf>
    <xf numFmtId="0" fontId="2" fillId="19" borderId="5" xfId="0" applyFont="1" applyFill="1" applyBorder="1" applyAlignment="1">
      <alignment horizontal="center" vertical="center" textRotation="90"/>
    </xf>
    <xf numFmtId="0" fontId="2" fillId="19" borderId="3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workbookViewId="0" topLeftCell="A1">
      <pane xSplit="3" topLeftCell="D1" activePane="topRight" state="frozen"/>
      <selection pane="topLeft" activeCell="A1" sqref="A1"/>
      <selection pane="topRight" activeCell="N5" sqref="N5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3.28125" style="0" customWidth="1"/>
    <col min="4" max="4" width="21.421875" style="0" customWidth="1"/>
    <col min="5" max="22" width="3.8515625" style="0" customWidth="1"/>
    <col min="23" max="23" width="4.8515625" style="30" customWidth="1"/>
    <col min="24" max="24" width="5.8515625" style="0" customWidth="1"/>
  </cols>
  <sheetData>
    <row r="1" spans="1:24" ht="52.5" customHeight="1">
      <c r="A1" s="15"/>
      <c r="B1" s="17" t="s">
        <v>170</v>
      </c>
      <c r="C1" s="3"/>
      <c r="D1" s="3"/>
      <c r="E1" s="39" t="s">
        <v>172</v>
      </c>
      <c r="F1" s="41" t="s">
        <v>173</v>
      </c>
      <c r="G1" s="43" t="s">
        <v>174</v>
      </c>
      <c r="H1" s="45" t="s">
        <v>175</v>
      </c>
      <c r="I1" s="47" t="s">
        <v>176</v>
      </c>
      <c r="J1" s="49" t="s">
        <v>177</v>
      </c>
      <c r="K1" s="51" t="s">
        <v>178</v>
      </c>
      <c r="L1" s="53" t="s">
        <v>179</v>
      </c>
      <c r="M1" s="55" t="s">
        <v>180</v>
      </c>
      <c r="N1" s="49" t="s">
        <v>181</v>
      </c>
      <c r="O1" s="57" t="s">
        <v>182</v>
      </c>
      <c r="P1" s="41" t="s">
        <v>176</v>
      </c>
      <c r="Q1" s="49" t="s">
        <v>183</v>
      </c>
      <c r="R1" s="39" t="s">
        <v>184</v>
      </c>
      <c r="S1" s="64" t="s">
        <v>185</v>
      </c>
      <c r="T1" s="66" t="s">
        <v>186</v>
      </c>
      <c r="U1" s="49" t="s">
        <v>187</v>
      </c>
      <c r="V1" s="59" t="s">
        <v>188</v>
      </c>
      <c r="W1" s="61" t="s">
        <v>171</v>
      </c>
      <c r="X1" s="36" t="s">
        <v>218</v>
      </c>
    </row>
    <row r="2" spans="1:24" ht="25.5" customHeight="1">
      <c r="A2" s="15"/>
      <c r="B2" s="16"/>
      <c r="C2" s="3"/>
      <c r="D2" s="3"/>
      <c r="E2" s="40"/>
      <c r="F2" s="42"/>
      <c r="G2" s="44"/>
      <c r="H2" s="46"/>
      <c r="I2" s="48"/>
      <c r="J2" s="50"/>
      <c r="K2" s="52"/>
      <c r="L2" s="54"/>
      <c r="M2" s="56"/>
      <c r="N2" s="50"/>
      <c r="O2" s="58"/>
      <c r="P2" s="42"/>
      <c r="Q2" s="50"/>
      <c r="R2" s="40"/>
      <c r="S2" s="65"/>
      <c r="T2" s="67"/>
      <c r="U2" s="50"/>
      <c r="V2" s="60"/>
      <c r="W2" s="62"/>
      <c r="X2" s="37"/>
    </row>
    <row r="3" spans="1:24" ht="20.25" customHeight="1">
      <c r="A3" s="1"/>
      <c r="B3" s="2"/>
      <c r="C3" s="2"/>
      <c r="D3" s="2"/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>
        <v>11</v>
      </c>
      <c r="P3" s="18">
        <v>12</v>
      </c>
      <c r="Q3" s="18">
        <v>13</v>
      </c>
      <c r="R3" s="18">
        <v>14</v>
      </c>
      <c r="S3" s="18">
        <v>15</v>
      </c>
      <c r="T3" s="18">
        <v>16</v>
      </c>
      <c r="U3" s="18">
        <v>17</v>
      </c>
      <c r="V3" s="18">
        <v>18</v>
      </c>
      <c r="W3" s="63"/>
      <c r="X3" s="38"/>
    </row>
    <row r="4" spans="1:24" ht="13.5" customHeight="1">
      <c r="A4" s="4" t="s">
        <v>0</v>
      </c>
      <c r="B4" s="4" t="s">
        <v>1</v>
      </c>
      <c r="C4" s="4" t="s">
        <v>2</v>
      </c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9"/>
      <c r="X4" s="19"/>
    </row>
    <row r="5" spans="1:24" ht="12.75">
      <c r="A5" s="4">
        <v>1</v>
      </c>
      <c r="B5" s="20" t="s">
        <v>90</v>
      </c>
      <c r="C5" s="21" t="s">
        <v>91</v>
      </c>
      <c r="D5" s="14" t="s">
        <v>92</v>
      </c>
      <c r="E5" s="31">
        <v>92</v>
      </c>
      <c r="F5" s="31">
        <v>94</v>
      </c>
      <c r="G5" s="5">
        <v>95</v>
      </c>
      <c r="H5" s="5">
        <v>94</v>
      </c>
      <c r="I5" s="5">
        <v>97</v>
      </c>
      <c r="J5" s="5">
        <v>97</v>
      </c>
      <c r="K5" s="5">
        <v>94</v>
      </c>
      <c r="L5" s="5">
        <v>97</v>
      </c>
      <c r="M5" s="5">
        <v>97</v>
      </c>
      <c r="N5" s="5"/>
      <c r="O5" s="5">
        <v>100</v>
      </c>
      <c r="P5" s="5">
        <v>100</v>
      </c>
      <c r="Q5" s="5">
        <v>100</v>
      </c>
      <c r="R5" s="5">
        <v>97</v>
      </c>
      <c r="S5" s="5">
        <v>97</v>
      </c>
      <c r="T5" s="5">
        <v>100</v>
      </c>
      <c r="U5" s="5">
        <v>100</v>
      </c>
      <c r="V5" s="5">
        <v>100</v>
      </c>
      <c r="W5" s="28">
        <f aca="true" t="shared" si="0" ref="W5:W36">SUM(E5:V5)</f>
        <v>1651</v>
      </c>
      <c r="X5" s="33">
        <v>1465</v>
      </c>
    </row>
    <row r="6" spans="1:24" ht="12.75">
      <c r="A6" s="4">
        <v>2</v>
      </c>
      <c r="B6" s="22" t="s">
        <v>145</v>
      </c>
      <c r="C6" s="23" t="s">
        <v>146</v>
      </c>
      <c r="D6" s="14" t="s">
        <v>147</v>
      </c>
      <c r="E6" s="5">
        <v>97</v>
      </c>
      <c r="F6" s="5">
        <v>95</v>
      </c>
      <c r="G6" s="5">
        <v>93</v>
      </c>
      <c r="H6" s="5">
        <v>95</v>
      </c>
      <c r="I6" s="5">
        <v>95</v>
      </c>
      <c r="J6" s="5"/>
      <c r="K6" s="31">
        <v>88</v>
      </c>
      <c r="L6" s="5">
        <v>100</v>
      </c>
      <c r="M6" s="5">
        <v>94</v>
      </c>
      <c r="N6" s="5"/>
      <c r="O6" s="5">
        <v>97</v>
      </c>
      <c r="P6" s="5">
        <v>97</v>
      </c>
      <c r="Q6" s="5">
        <v>95</v>
      </c>
      <c r="R6" s="5">
        <v>95</v>
      </c>
      <c r="S6" s="5">
        <v>93</v>
      </c>
      <c r="T6" s="5">
        <v>95</v>
      </c>
      <c r="U6" s="5">
        <v>95</v>
      </c>
      <c r="V6" s="5">
        <v>94</v>
      </c>
      <c r="W6" s="28">
        <f t="shared" si="0"/>
        <v>1518</v>
      </c>
      <c r="X6" s="33">
        <v>1430</v>
      </c>
    </row>
    <row r="7" spans="1:24" ht="12.75">
      <c r="A7" s="4">
        <v>3</v>
      </c>
      <c r="B7" s="24" t="s">
        <v>119</v>
      </c>
      <c r="C7" s="25" t="s">
        <v>26</v>
      </c>
      <c r="D7" s="14" t="s">
        <v>19</v>
      </c>
      <c r="E7" s="5">
        <v>94</v>
      </c>
      <c r="F7" s="5">
        <v>93</v>
      </c>
      <c r="G7" s="5">
        <v>91</v>
      </c>
      <c r="H7" s="5">
        <v>92</v>
      </c>
      <c r="I7" s="31">
        <v>90</v>
      </c>
      <c r="J7" s="5">
        <v>93</v>
      </c>
      <c r="K7" s="5"/>
      <c r="L7" s="5">
        <v>93</v>
      </c>
      <c r="M7" s="5"/>
      <c r="N7" s="5">
        <v>92</v>
      </c>
      <c r="O7" s="5">
        <v>91</v>
      </c>
      <c r="P7" s="5">
        <v>92</v>
      </c>
      <c r="Q7" s="5">
        <v>93</v>
      </c>
      <c r="R7" s="5">
        <v>93</v>
      </c>
      <c r="S7" s="5">
        <v>91</v>
      </c>
      <c r="T7" s="5">
        <v>93</v>
      </c>
      <c r="U7" s="5">
        <v>93</v>
      </c>
      <c r="V7" s="5">
        <v>92</v>
      </c>
      <c r="W7" s="28">
        <f t="shared" si="0"/>
        <v>1476</v>
      </c>
      <c r="X7" s="33">
        <v>1386</v>
      </c>
    </row>
    <row r="8" spans="1:24" ht="12.75">
      <c r="A8" s="4">
        <v>4</v>
      </c>
      <c r="B8" s="26" t="s">
        <v>58</v>
      </c>
      <c r="C8" s="27" t="s">
        <v>59</v>
      </c>
      <c r="D8" s="14" t="s">
        <v>60</v>
      </c>
      <c r="E8" s="5">
        <v>95</v>
      </c>
      <c r="F8" s="5">
        <v>100</v>
      </c>
      <c r="G8" s="5">
        <v>97</v>
      </c>
      <c r="H8" s="5">
        <v>93</v>
      </c>
      <c r="I8" s="5">
        <v>94</v>
      </c>
      <c r="J8" s="5">
        <v>95</v>
      </c>
      <c r="K8" s="5">
        <v>84</v>
      </c>
      <c r="L8" s="5"/>
      <c r="M8" s="5">
        <v>93</v>
      </c>
      <c r="N8" s="5">
        <v>93</v>
      </c>
      <c r="O8" s="5">
        <v>95</v>
      </c>
      <c r="P8" s="5">
        <v>94</v>
      </c>
      <c r="Q8" s="5">
        <v>97</v>
      </c>
      <c r="R8" s="5">
        <v>94</v>
      </c>
      <c r="S8" s="5">
        <v>92</v>
      </c>
      <c r="T8" s="5"/>
      <c r="U8" s="5">
        <v>61</v>
      </c>
      <c r="V8" s="5"/>
      <c r="W8" s="28">
        <f t="shared" si="0"/>
        <v>1377</v>
      </c>
      <c r="X8" s="33">
        <v>1377</v>
      </c>
    </row>
    <row r="9" spans="1:24" ht="12.75">
      <c r="A9" s="4">
        <v>5</v>
      </c>
      <c r="B9" s="26" t="s">
        <v>140</v>
      </c>
      <c r="C9" s="27" t="s">
        <v>137</v>
      </c>
      <c r="D9" s="14" t="s">
        <v>17</v>
      </c>
      <c r="E9" s="5">
        <v>90</v>
      </c>
      <c r="F9" s="5">
        <v>82</v>
      </c>
      <c r="G9" s="5">
        <v>85</v>
      </c>
      <c r="H9" s="5">
        <v>89</v>
      </c>
      <c r="I9" s="5">
        <v>88</v>
      </c>
      <c r="J9" s="5">
        <v>92</v>
      </c>
      <c r="K9" s="5">
        <v>83</v>
      </c>
      <c r="L9" s="5">
        <v>94</v>
      </c>
      <c r="M9" s="5">
        <v>90</v>
      </c>
      <c r="N9" s="5">
        <v>91</v>
      </c>
      <c r="O9" s="5"/>
      <c r="P9" s="5">
        <v>90</v>
      </c>
      <c r="Q9" s="5"/>
      <c r="R9" s="5"/>
      <c r="S9" s="5">
        <v>88</v>
      </c>
      <c r="T9" s="5">
        <v>92</v>
      </c>
      <c r="U9" s="5">
        <v>94</v>
      </c>
      <c r="V9" s="5">
        <v>91</v>
      </c>
      <c r="W9" s="28">
        <f t="shared" si="0"/>
        <v>1339</v>
      </c>
      <c r="X9" s="33">
        <v>1339</v>
      </c>
    </row>
    <row r="10" spans="1:24" ht="12.75">
      <c r="A10" s="4">
        <v>6</v>
      </c>
      <c r="B10" s="26" t="s">
        <v>101</v>
      </c>
      <c r="C10" s="27" t="s">
        <v>102</v>
      </c>
      <c r="D10" s="34" t="s">
        <v>24</v>
      </c>
      <c r="E10" s="5">
        <v>85</v>
      </c>
      <c r="F10" s="5">
        <v>87</v>
      </c>
      <c r="G10" s="5">
        <v>82</v>
      </c>
      <c r="H10" s="5">
        <v>86</v>
      </c>
      <c r="I10" s="31">
        <v>71</v>
      </c>
      <c r="J10" s="5">
        <v>84</v>
      </c>
      <c r="K10" s="5">
        <v>81</v>
      </c>
      <c r="L10" s="5">
        <v>91</v>
      </c>
      <c r="M10" s="5">
        <v>88</v>
      </c>
      <c r="N10" s="5">
        <v>88</v>
      </c>
      <c r="O10" s="5">
        <v>87</v>
      </c>
      <c r="P10" s="5">
        <v>87</v>
      </c>
      <c r="Q10" s="5">
        <v>91</v>
      </c>
      <c r="R10" s="5">
        <v>90</v>
      </c>
      <c r="S10" s="5">
        <v>85</v>
      </c>
      <c r="T10" s="5">
        <v>84</v>
      </c>
      <c r="U10" s="5"/>
      <c r="V10" s="5"/>
      <c r="W10" s="28">
        <f t="shared" si="0"/>
        <v>1367</v>
      </c>
      <c r="X10" s="33">
        <v>1296</v>
      </c>
    </row>
    <row r="11" spans="1:24" ht="12.75">
      <c r="A11" s="4">
        <v>7</v>
      </c>
      <c r="B11" s="26" t="s">
        <v>122</v>
      </c>
      <c r="C11" s="27" t="s">
        <v>93</v>
      </c>
      <c r="D11" s="14" t="s">
        <v>9</v>
      </c>
      <c r="E11" s="5">
        <v>93</v>
      </c>
      <c r="F11" s="5">
        <v>89</v>
      </c>
      <c r="G11" s="5">
        <v>86</v>
      </c>
      <c r="H11" s="5">
        <v>85</v>
      </c>
      <c r="I11" s="5">
        <v>76</v>
      </c>
      <c r="J11" s="5">
        <v>85</v>
      </c>
      <c r="K11" s="5">
        <v>77</v>
      </c>
      <c r="L11" s="5">
        <v>89</v>
      </c>
      <c r="M11" s="5">
        <v>85</v>
      </c>
      <c r="N11" s="5">
        <v>86</v>
      </c>
      <c r="O11" s="5">
        <v>89</v>
      </c>
      <c r="P11" s="5">
        <v>88</v>
      </c>
      <c r="Q11" s="5"/>
      <c r="R11" s="5"/>
      <c r="S11" s="5">
        <v>83</v>
      </c>
      <c r="T11" s="5">
        <v>90</v>
      </c>
      <c r="U11" s="5">
        <v>92</v>
      </c>
      <c r="V11" s="5"/>
      <c r="W11" s="28">
        <f t="shared" si="0"/>
        <v>1293</v>
      </c>
      <c r="X11" s="33">
        <v>1293</v>
      </c>
    </row>
    <row r="12" spans="1:24" ht="12.75">
      <c r="A12" s="4">
        <v>8</v>
      </c>
      <c r="B12" s="26" t="s">
        <v>127</v>
      </c>
      <c r="C12" s="27" t="s">
        <v>128</v>
      </c>
      <c r="D12" s="14" t="s">
        <v>11</v>
      </c>
      <c r="E12" s="5">
        <v>87</v>
      </c>
      <c r="F12" s="5">
        <v>80</v>
      </c>
      <c r="G12" s="5">
        <v>80</v>
      </c>
      <c r="H12" s="5">
        <v>87</v>
      </c>
      <c r="I12" s="5">
        <v>79</v>
      </c>
      <c r="J12" s="5">
        <v>87</v>
      </c>
      <c r="K12" s="5">
        <v>78</v>
      </c>
      <c r="L12" s="5">
        <v>88</v>
      </c>
      <c r="M12" s="5">
        <v>87</v>
      </c>
      <c r="N12" s="5">
        <v>83</v>
      </c>
      <c r="O12" s="5">
        <v>90</v>
      </c>
      <c r="P12" s="31">
        <v>64</v>
      </c>
      <c r="Q12" s="5">
        <v>88</v>
      </c>
      <c r="R12" s="5">
        <v>87</v>
      </c>
      <c r="S12" s="5">
        <v>87</v>
      </c>
      <c r="T12" s="5">
        <v>88</v>
      </c>
      <c r="U12" s="5"/>
      <c r="V12" s="5"/>
      <c r="W12" s="28">
        <f t="shared" si="0"/>
        <v>1340</v>
      </c>
      <c r="X12" s="33">
        <v>1276</v>
      </c>
    </row>
    <row r="13" spans="1:24" ht="12.75">
      <c r="A13" s="4">
        <v>9</v>
      </c>
      <c r="B13" s="26" t="s">
        <v>132</v>
      </c>
      <c r="C13" s="27" t="s">
        <v>28</v>
      </c>
      <c r="D13" s="14" t="s">
        <v>129</v>
      </c>
      <c r="E13" s="5">
        <v>82</v>
      </c>
      <c r="F13" s="32">
        <v>72</v>
      </c>
      <c r="G13" s="31">
        <v>73</v>
      </c>
      <c r="H13" s="5">
        <v>79</v>
      </c>
      <c r="I13" s="31">
        <v>64</v>
      </c>
      <c r="J13" s="5">
        <v>79</v>
      </c>
      <c r="K13" s="5">
        <v>73</v>
      </c>
      <c r="L13" s="5">
        <v>87</v>
      </c>
      <c r="M13" s="5">
        <v>84</v>
      </c>
      <c r="N13" s="5">
        <v>81</v>
      </c>
      <c r="O13" s="5">
        <v>88</v>
      </c>
      <c r="P13" s="5">
        <v>84</v>
      </c>
      <c r="Q13" s="5">
        <v>85</v>
      </c>
      <c r="R13" s="5">
        <v>82</v>
      </c>
      <c r="S13" s="5">
        <v>79</v>
      </c>
      <c r="T13" s="5">
        <v>89</v>
      </c>
      <c r="U13" s="5">
        <v>90</v>
      </c>
      <c r="V13" s="5">
        <v>88</v>
      </c>
      <c r="W13" s="28">
        <f t="shared" si="0"/>
        <v>1459</v>
      </c>
      <c r="X13" s="33">
        <v>1250</v>
      </c>
    </row>
    <row r="14" spans="1:24" ht="12.75">
      <c r="A14" s="4">
        <v>10</v>
      </c>
      <c r="B14" s="26" t="s">
        <v>70</v>
      </c>
      <c r="C14" s="27" t="s">
        <v>41</v>
      </c>
      <c r="D14" s="14" t="s">
        <v>14</v>
      </c>
      <c r="E14" s="5">
        <v>84</v>
      </c>
      <c r="F14" s="5"/>
      <c r="G14" s="5">
        <v>74</v>
      </c>
      <c r="H14" s="5">
        <v>81</v>
      </c>
      <c r="I14" s="5">
        <v>73</v>
      </c>
      <c r="J14" s="5">
        <v>78</v>
      </c>
      <c r="K14" s="31">
        <v>72</v>
      </c>
      <c r="L14" s="5">
        <v>84</v>
      </c>
      <c r="M14" s="5">
        <v>83</v>
      </c>
      <c r="N14" s="5">
        <v>80</v>
      </c>
      <c r="O14" s="5">
        <v>85</v>
      </c>
      <c r="P14" s="5">
        <v>82</v>
      </c>
      <c r="Q14" s="5">
        <v>84</v>
      </c>
      <c r="R14" s="5">
        <v>85</v>
      </c>
      <c r="S14" s="5">
        <v>81</v>
      </c>
      <c r="T14" s="5">
        <v>86</v>
      </c>
      <c r="U14" s="5">
        <v>89</v>
      </c>
      <c r="V14" s="5"/>
      <c r="W14" s="28">
        <f t="shared" si="0"/>
        <v>1301</v>
      </c>
      <c r="X14" s="33">
        <v>1229</v>
      </c>
    </row>
    <row r="15" spans="1:24" ht="12.75">
      <c r="A15" s="4">
        <v>11</v>
      </c>
      <c r="B15" s="6" t="s">
        <v>48</v>
      </c>
      <c r="C15" s="7" t="s">
        <v>49</v>
      </c>
      <c r="D15" s="14" t="s">
        <v>14</v>
      </c>
      <c r="E15" s="5">
        <v>86</v>
      </c>
      <c r="F15" s="5">
        <v>78</v>
      </c>
      <c r="G15" s="5">
        <v>77</v>
      </c>
      <c r="H15" s="5">
        <v>84</v>
      </c>
      <c r="I15" s="31">
        <v>72</v>
      </c>
      <c r="J15" s="5">
        <v>83</v>
      </c>
      <c r="K15" s="32">
        <v>70</v>
      </c>
      <c r="L15" s="5">
        <v>85</v>
      </c>
      <c r="M15" s="5">
        <v>82</v>
      </c>
      <c r="N15" s="5">
        <v>79</v>
      </c>
      <c r="O15" s="5">
        <v>82</v>
      </c>
      <c r="P15" s="5">
        <v>79</v>
      </c>
      <c r="Q15" s="5">
        <v>82</v>
      </c>
      <c r="R15" s="5">
        <v>81</v>
      </c>
      <c r="S15" s="5"/>
      <c r="T15" s="5">
        <v>80</v>
      </c>
      <c r="U15" s="5">
        <v>84</v>
      </c>
      <c r="V15" s="5">
        <v>81</v>
      </c>
      <c r="W15" s="28">
        <f t="shared" si="0"/>
        <v>1365</v>
      </c>
      <c r="X15" s="33">
        <v>1223</v>
      </c>
    </row>
    <row r="16" spans="1:24" ht="12.75">
      <c r="A16" s="4">
        <v>12</v>
      </c>
      <c r="B16" s="9" t="s">
        <v>64</v>
      </c>
      <c r="C16" s="10" t="s">
        <v>65</v>
      </c>
      <c r="D16" s="8" t="s">
        <v>66</v>
      </c>
      <c r="E16" s="5">
        <v>91</v>
      </c>
      <c r="F16" s="35">
        <v>66</v>
      </c>
      <c r="G16" s="5">
        <v>84</v>
      </c>
      <c r="H16" s="5">
        <v>88</v>
      </c>
      <c r="I16" s="31">
        <v>63</v>
      </c>
      <c r="J16" s="5">
        <v>90</v>
      </c>
      <c r="K16" s="5">
        <v>76</v>
      </c>
      <c r="L16" s="5">
        <v>81</v>
      </c>
      <c r="M16" s="5">
        <v>69</v>
      </c>
      <c r="N16" s="5">
        <v>76</v>
      </c>
      <c r="O16" s="5"/>
      <c r="P16" s="5"/>
      <c r="Q16" s="5">
        <v>83</v>
      </c>
      <c r="R16" s="5">
        <v>80</v>
      </c>
      <c r="S16" s="5">
        <v>73</v>
      </c>
      <c r="T16" s="5">
        <v>79</v>
      </c>
      <c r="U16" s="5">
        <v>86</v>
      </c>
      <c r="V16" s="5">
        <v>85</v>
      </c>
      <c r="W16" s="28">
        <f t="shared" si="0"/>
        <v>1270</v>
      </c>
      <c r="X16" s="33">
        <v>1207</v>
      </c>
    </row>
    <row r="17" spans="1:24" ht="12.75">
      <c r="A17" s="4">
        <v>13</v>
      </c>
      <c r="B17" s="9" t="s">
        <v>105</v>
      </c>
      <c r="C17" s="10" t="s">
        <v>10</v>
      </c>
      <c r="D17" s="8" t="s">
        <v>4</v>
      </c>
      <c r="E17" s="5">
        <v>77</v>
      </c>
      <c r="F17" s="5">
        <v>76</v>
      </c>
      <c r="G17" s="5">
        <v>70</v>
      </c>
      <c r="H17" s="5">
        <v>70</v>
      </c>
      <c r="I17" s="31">
        <v>58</v>
      </c>
      <c r="J17" s="5">
        <v>77</v>
      </c>
      <c r="K17" s="5">
        <v>63</v>
      </c>
      <c r="L17" s="5">
        <v>83</v>
      </c>
      <c r="M17" s="5"/>
      <c r="N17" s="5">
        <v>72</v>
      </c>
      <c r="O17" s="5" t="s">
        <v>214</v>
      </c>
      <c r="P17" s="5">
        <v>81</v>
      </c>
      <c r="Q17" s="5">
        <v>87</v>
      </c>
      <c r="R17" s="5">
        <v>84</v>
      </c>
      <c r="S17" s="5">
        <v>78</v>
      </c>
      <c r="T17" s="5">
        <v>81</v>
      </c>
      <c r="U17" s="5">
        <v>87</v>
      </c>
      <c r="V17" s="5">
        <v>83</v>
      </c>
      <c r="W17" s="28">
        <f t="shared" si="0"/>
        <v>1227</v>
      </c>
      <c r="X17" s="33">
        <v>1169</v>
      </c>
    </row>
    <row r="18" spans="1:24" ht="12.75">
      <c r="A18" s="4">
        <v>14</v>
      </c>
      <c r="B18" s="9" t="s">
        <v>113</v>
      </c>
      <c r="C18" s="10" t="s">
        <v>7</v>
      </c>
      <c r="D18" s="8" t="s">
        <v>92</v>
      </c>
      <c r="E18" s="5"/>
      <c r="F18" s="5"/>
      <c r="G18" s="5"/>
      <c r="H18" s="5">
        <v>74</v>
      </c>
      <c r="I18" s="5">
        <v>55</v>
      </c>
      <c r="J18" s="5">
        <v>76</v>
      </c>
      <c r="K18" s="5">
        <v>59</v>
      </c>
      <c r="L18" s="5">
        <v>80</v>
      </c>
      <c r="M18" s="5">
        <v>81</v>
      </c>
      <c r="N18" s="5">
        <v>78</v>
      </c>
      <c r="O18" s="5">
        <v>83</v>
      </c>
      <c r="P18" s="5">
        <v>78</v>
      </c>
      <c r="Q18" s="5">
        <v>86</v>
      </c>
      <c r="R18" s="5">
        <v>83</v>
      </c>
      <c r="S18" s="5">
        <v>77</v>
      </c>
      <c r="T18" s="5">
        <v>85</v>
      </c>
      <c r="U18" s="5">
        <v>85</v>
      </c>
      <c r="V18" s="5">
        <v>87</v>
      </c>
      <c r="W18" s="28">
        <f t="shared" si="0"/>
        <v>1167</v>
      </c>
      <c r="X18" s="33">
        <v>1167</v>
      </c>
    </row>
    <row r="19" spans="1:24" ht="12.75">
      <c r="A19" s="4">
        <v>15</v>
      </c>
      <c r="B19" s="9" t="s">
        <v>164</v>
      </c>
      <c r="C19" s="10" t="s">
        <v>10</v>
      </c>
      <c r="D19" s="8" t="s">
        <v>165</v>
      </c>
      <c r="E19" s="5">
        <v>80</v>
      </c>
      <c r="F19" s="5">
        <v>79</v>
      </c>
      <c r="G19" s="5">
        <v>76</v>
      </c>
      <c r="H19" s="5">
        <v>69</v>
      </c>
      <c r="I19" s="5">
        <v>56</v>
      </c>
      <c r="J19" s="5">
        <v>69</v>
      </c>
      <c r="K19" s="5">
        <v>64</v>
      </c>
      <c r="L19" s="5">
        <v>82</v>
      </c>
      <c r="M19" s="5">
        <v>80</v>
      </c>
      <c r="N19" s="5">
        <v>70</v>
      </c>
      <c r="O19" s="5">
        <v>81</v>
      </c>
      <c r="P19" s="5">
        <v>80</v>
      </c>
      <c r="Q19" s="5"/>
      <c r="R19" s="5"/>
      <c r="S19" s="5">
        <v>75</v>
      </c>
      <c r="T19" s="5"/>
      <c r="U19" s="5">
        <v>82</v>
      </c>
      <c r="V19" s="5">
        <v>77</v>
      </c>
      <c r="W19" s="28">
        <f t="shared" si="0"/>
        <v>1120</v>
      </c>
      <c r="X19" s="33">
        <v>1120</v>
      </c>
    </row>
    <row r="20" spans="1:24" ht="12.75">
      <c r="A20" s="4">
        <v>16</v>
      </c>
      <c r="B20" s="9" t="s">
        <v>117</v>
      </c>
      <c r="C20" s="10" t="s">
        <v>65</v>
      </c>
      <c r="D20" s="8" t="s">
        <v>9</v>
      </c>
      <c r="E20" s="5"/>
      <c r="F20" s="5">
        <v>85</v>
      </c>
      <c r="G20" s="5">
        <v>89</v>
      </c>
      <c r="H20" s="5"/>
      <c r="I20" s="5">
        <v>92</v>
      </c>
      <c r="J20" s="5">
        <v>94</v>
      </c>
      <c r="K20" s="5">
        <v>90</v>
      </c>
      <c r="L20" s="5"/>
      <c r="M20" s="5">
        <v>95</v>
      </c>
      <c r="N20" s="5">
        <v>94</v>
      </c>
      <c r="O20" s="5">
        <v>94</v>
      </c>
      <c r="P20" s="5">
        <v>93</v>
      </c>
      <c r="Q20" s="5">
        <v>92</v>
      </c>
      <c r="R20" s="5"/>
      <c r="S20" s="5"/>
      <c r="T20" s="5"/>
      <c r="U20" s="5">
        <v>97</v>
      </c>
      <c r="V20" s="5">
        <v>97</v>
      </c>
      <c r="W20" s="28">
        <f t="shared" si="0"/>
        <v>1112</v>
      </c>
      <c r="X20" s="33">
        <v>1112</v>
      </c>
    </row>
    <row r="21" spans="1:24" ht="12.75">
      <c r="A21" s="4">
        <v>17</v>
      </c>
      <c r="B21" s="9" t="s">
        <v>22</v>
      </c>
      <c r="C21" s="10" t="s">
        <v>23</v>
      </c>
      <c r="D21" s="11" t="s">
        <v>24</v>
      </c>
      <c r="E21" s="5"/>
      <c r="F21" s="5"/>
      <c r="G21" s="5">
        <v>90</v>
      </c>
      <c r="H21" s="5">
        <v>82</v>
      </c>
      <c r="I21" s="5">
        <v>87</v>
      </c>
      <c r="J21" s="5">
        <v>91</v>
      </c>
      <c r="K21" s="5">
        <v>79</v>
      </c>
      <c r="L21" s="5">
        <v>95</v>
      </c>
      <c r="M21" s="5">
        <v>91</v>
      </c>
      <c r="N21" s="5">
        <v>95</v>
      </c>
      <c r="O21" s="5">
        <v>93</v>
      </c>
      <c r="P21" s="5"/>
      <c r="Q21" s="5">
        <v>94</v>
      </c>
      <c r="R21" s="5">
        <v>92</v>
      </c>
      <c r="S21" s="5"/>
      <c r="T21" s="5">
        <v>91</v>
      </c>
      <c r="U21" s="5"/>
      <c r="V21" s="5"/>
      <c r="W21" s="28">
        <f t="shared" si="0"/>
        <v>1080</v>
      </c>
      <c r="X21" s="33">
        <v>1080</v>
      </c>
    </row>
    <row r="22" spans="1:24" ht="12.75">
      <c r="A22" s="4">
        <v>18</v>
      </c>
      <c r="B22" s="9" t="s">
        <v>104</v>
      </c>
      <c r="C22" s="10" t="s">
        <v>47</v>
      </c>
      <c r="D22" s="8" t="s">
        <v>44</v>
      </c>
      <c r="E22" s="5">
        <v>73</v>
      </c>
      <c r="F22" s="5">
        <v>65</v>
      </c>
      <c r="G22" s="5">
        <v>61</v>
      </c>
      <c r="H22" s="5">
        <v>71</v>
      </c>
      <c r="I22" s="31">
        <v>38</v>
      </c>
      <c r="J22" s="5">
        <v>66</v>
      </c>
      <c r="K22" s="5"/>
      <c r="L22" s="5">
        <v>73</v>
      </c>
      <c r="M22" s="5">
        <v>75</v>
      </c>
      <c r="N22" s="5">
        <v>67</v>
      </c>
      <c r="O22" s="5">
        <v>73</v>
      </c>
      <c r="P22" s="5">
        <v>73</v>
      </c>
      <c r="Q22" s="5">
        <v>75</v>
      </c>
      <c r="R22" s="5">
        <v>74</v>
      </c>
      <c r="S22" s="5"/>
      <c r="T22" s="5">
        <v>78</v>
      </c>
      <c r="U22" s="5">
        <v>71</v>
      </c>
      <c r="V22" s="5">
        <v>74</v>
      </c>
      <c r="W22" s="28">
        <f t="shared" si="0"/>
        <v>1107</v>
      </c>
      <c r="X22" s="33">
        <v>1069</v>
      </c>
    </row>
    <row r="23" spans="1:24" ht="12.75">
      <c r="A23" s="4">
        <v>19</v>
      </c>
      <c r="B23" s="9" t="s">
        <v>135</v>
      </c>
      <c r="C23" s="10" t="s">
        <v>18</v>
      </c>
      <c r="D23" s="8" t="s">
        <v>54</v>
      </c>
      <c r="E23" s="5">
        <v>71</v>
      </c>
      <c r="F23" s="5">
        <v>62</v>
      </c>
      <c r="G23" s="5">
        <v>59</v>
      </c>
      <c r="H23" s="5"/>
      <c r="I23" s="31">
        <v>53</v>
      </c>
      <c r="J23" s="5">
        <v>71</v>
      </c>
      <c r="K23" s="5">
        <v>58</v>
      </c>
      <c r="L23" s="5">
        <v>79</v>
      </c>
      <c r="M23" s="5">
        <v>76</v>
      </c>
      <c r="N23" s="5">
        <v>68</v>
      </c>
      <c r="O23" s="5">
        <v>78</v>
      </c>
      <c r="P23" s="5">
        <v>77</v>
      </c>
      <c r="Q23" s="5">
        <v>72</v>
      </c>
      <c r="R23" s="5">
        <v>75</v>
      </c>
      <c r="S23" s="5">
        <v>69</v>
      </c>
      <c r="T23" s="5">
        <v>77</v>
      </c>
      <c r="U23" s="5">
        <v>74</v>
      </c>
      <c r="V23" s="5"/>
      <c r="W23" s="28">
        <f t="shared" si="0"/>
        <v>1119</v>
      </c>
      <c r="X23" s="33">
        <v>1066</v>
      </c>
    </row>
    <row r="24" spans="1:24" ht="12.75">
      <c r="A24" s="4">
        <v>20</v>
      </c>
      <c r="B24" s="9" t="s">
        <v>141</v>
      </c>
      <c r="C24" s="10" t="s">
        <v>142</v>
      </c>
      <c r="D24" s="8" t="s">
        <v>29</v>
      </c>
      <c r="E24" s="5"/>
      <c r="F24" s="5">
        <v>88</v>
      </c>
      <c r="G24" s="5"/>
      <c r="H24" s="5"/>
      <c r="I24" s="5">
        <v>84</v>
      </c>
      <c r="J24" s="5">
        <v>89</v>
      </c>
      <c r="K24" s="5">
        <v>80</v>
      </c>
      <c r="L24" s="5">
        <v>92</v>
      </c>
      <c r="M24" s="5"/>
      <c r="N24" s="5">
        <v>90</v>
      </c>
      <c r="O24" s="5">
        <v>92</v>
      </c>
      <c r="P24" s="5">
        <v>91</v>
      </c>
      <c r="Q24" s="5"/>
      <c r="R24" s="5"/>
      <c r="S24" s="5">
        <v>90</v>
      </c>
      <c r="T24" s="5">
        <v>94</v>
      </c>
      <c r="U24" s="5"/>
      <c r="V24" s="5">
        <v>93</v>
      </c>
      <c r="W24" s="28">
        <f t="shared" si="0"/>
        <v>983</v>
      </c>
      <c r="X24" s="33">
        <v>983</v>
      </c>
    </row>
    <row r="25" spans="1:24" ht="12.75">
      <c r="A25" s="4">
        <v>21</v>
      </c>
      <c r="B25" s="6" t="s">
        <v>153</v>
      </c>
      <c r="C25" s="7" t="s">
        <v>36</v>
      </c>
      <c r="D25" s="8" t="s">
        <v>54</v>
      </c>
      <c r="E25" s="5">
        <v>78</v>
      </c>
      <c r="F25" s="5">
        <v>68</v>
      </c>
      <c r="G25" s="5">
        <v>66</v>
      </c>
      <c r="H25" s="5">
        <v>73</v>
      </c>
      <c r="I25" s="5">
        <v>60</v>
      </c>
      <c r="J25" s="5">
        <v>73</v>
      </c>
      <c r="K25" s="5">
        <v>61</v>
      </c>
      <c r="L25" s="5">
        <v>78</v>
      </c>
      <c r="M25" s="5">
        <v>79</v>
      </c>
      <c r="N25" s="5">
        <v>69</v>
      </c>
      <c r="O25" s="5">
        <v>75</v>
      </c>
      <c r="P25" s="5">
        <v>63</v>
      </c>
      <c r="Q25" s="5">
        <v>70</v>
      </c>
      <c r="R25" s="5">
        <v>70</v>
      </c>
      <c r="S25" s="5"/>
      <c r="T25" s="5"/>
      <c r="U25" s="5"/>
      <c r="V25" s="5"/>
      <c r="W25" s="28">
        <f t="shared" si="0"/>
        <v>983</v>
      </c>
      <c r="X25" s="33">
        <v>983</v>
      </c>
    </row>
    <row r="26" spans="1:24" ht="12.75">
      <c r="A26" s="4">
        <v>22</v>
      </c>
      <c r="B26" s="9" t="s">
        <v>130</v>
      </c>
      <c r="C26" s="10" t="s">
        <v>131</v>
      </c>
      <c r="D26" s="8" t="s">
        <v>14</v>
      </c>
      <c r="E26" s="5">
        <v>64</v>
      </c>
      <c r="F26" s="5">
        <v>57</v>
      </c>
      <c r="G26" s="5">
        <v>56</v>
      </c>
      <c r="H26" s="5">
        <v>64</v>
      </c>
      <c r="I26" s="5">
        <v>67</v>
      </c>
      <c r="J26" s="5">
        <v>58</v>
      </c>
      <c r="K26" s="5">
        <v>49</v>
      </c>
      <c r="L26" s="5"/>
      <c r="M26" s="5">
        <v>67</v>
      </c>
      <c r="N26" s="5">
        <v>61</v>
      </c>
      <c r="O26" s="5">
        <v>70</v>
      </c>
      <c r="P26" s="5"/>
      <c r="Q26" s="5">
        <v>73</v>
      </c>
      <c r="R26" s="5">
        <v>73</v>
      </c>
      <c r="S26" s="5">
        <v>60</v>
      </c>
      <c r="T26" s="5"/>
      <c r="U26" s="5">
        <v>67</v>
      </c>
      <c r="V26" s="5">
        <v>65</v>
      </c>
      <c r="W26" s="28">
        <f t="shared" si="0"/>
        <v>951</v>
      </c>
      <c r="X26" s="33">
        <v>951</v>
      </c>
    </row>
    <row r="27" spans="1:24" ht="12.75">
      <c r="A27" s="4">
        <v>23</v>
      </c>
      <c r="B27" s="9" t="s">
        <v>162</v>
      </c>
      <c r="C27" s="10" t="s">
        <v>163</v>
      </c>
      <c r="D27" s="8" t="s">
        <v>11</v>
      </c>
      <c r="E27" s="5">
        <v>63</v>
      </c>
      <c r="F27" s="5">
        <v>54</v>
      </c>
      <c r="G27" s="5"/>
      <c r="H27" s="5">
        <v>62</v>
      </c>
      <c r="I27" s="31">
        <v>41</v>
      </c>
      <c r="J27" s="5">
        <v>62</v>
      </c>
      <c r="K27" s="5">
        <v>44</v>
      </c>
      <c r="L27" s="5">
        <v>72</v>
      </c>
      <c r="M27" s="5">
        <v>65</v>
      </c>
      <c r="N27" s="5">
        <v>57</v>
      </c>
      <c r="O27" s="5">
        <v>69</v>
      </c>
      <c r="P27" s="5">
        <v>62</v>
      </c>
      <c r="Q27" s="5"/>
      <c r="R27" s="5">
        <v>67</v>
      </c>
      <c r="S27" s="5">
        <v>61</v>
      </c>
      <c r="T27" s="5">
        <v>68</v>
      </c>
      <c r="U27" s="5">
        <v>66</v>
      </c>
      <c r="V27" s="5">
        <v>62</v>
      </c>
      <c r="W27" s="28">
        <f t="shared" si="0"/>
        <v>975</v>
      </c>
      <c r="X27" s="33">
        <v>934</v>
      </c>
    </row>
    <row r="28" spans="1:24" ht="12.75">
      <c r="A28" s="4">
        <v>24</v>
      </c>
      <c r="B28" s="6" t="s">
        <v>114</v>
      </c>
      <c r="C28" s="7" t="s">
        <v>115</v>
      </c>
      <c r="D28" s="8" t="s">
        <v>11</v>
      </c>
      <c r="E28" s="5">
        <v>61</v>
      </c>
      <c r="F28" s="5"/>
      <c r="G28" s="5">
        <v>53</v>
      </c>
      <c r="H28" s="5"/>
      <c r="I28" s="5">
        <v>34</v>
      </c>
      <c r="J28" s="5">
        <v>59</v>
      </c>
      <c r="K28" s="5">
        <v>40</v>
      </c>
      <c r="L28" s="5">
        <v>68</v>
      </c>
      <c r="M28" s="5">
        <v>63</v>
      </c>
      <c r="N28" s="5">
        <v>56</v>
      </c>
      <c r="O28" s="5">
        <v>65</v>
      </c>
      <c r="P28" s="5">
        <v>60</v>
      </c>
      <c r="Q28" s="5">
        <v>68</v>
      </c>
      <c r="R28" s="5">
        <v>65</v>
      </c>
      <c r="S28" s="5"/>
      <c r="T28" s="5">
        <v>67</v>
      </c>
      <c r="U28" s="5">
        <v>63</v>
      </c>
      <c r="V28" s="5">
        <v>63</v>
      </c>
      <c r="W28" s="28">
        <f t="shared" si="0"/>
        <v>885</v>
      </c>
      <c r="X28" s="33">
        <v>885</v>
      </c>
    </row>
    <row r="29" spans="1:24" ht="12.75">
      <c r="A29" s="4">
        <v>25</v>
      </c>
      <c r="B29" s="6" t="s">
        <v>144</v>
      </c>
      <c r="C29" s="7" t="s">
        <v>18</v>
      </c>
      <c r="D29" s="8" t="s">
        <v>107</v>
      </c>
      <c r="E29" s="5">
        <v>51</v>
      </c>
      <c r="F29" s="5"/>
      <c r="G29" s="5"/>
      <c r="H29" s="5">
        <v>65</v>
      </c>
      <c r="I29" s="5">
        <v>43</v>
      </c>
      <c r="J29" s="5">
        <v>68</v>
      </c>
      <c r="K29" s="5"/>
      <c r="L29" s="5">
        <v>76</v>
      </c>
      <c r="M29" s="5">
        <v>71</v>
      </c>
      <c r="N29" s="5">
        <v>65</v>
      </c>
      <c r="O29" s="5">
        <v>76</v>
      </c>
      <c r="P29" s="5">
        <v>67</v>
      </c>
      <c r="Q29" s="5"/>
      <c r="R29" s="5"/>
      <c r="S29" s="5"/>
      <c r="T29" s="5">
        <v>69</v>
      </c>
      <c r="U29" s="5">
        <v>68</v>
      </c>
      <c r="V29" s="5">
        <v>67</v>
      </c>
      <c r="W29" s="28">
        <f t="shared" si="0"/>
        <v>786</v>
      </c>
      <c r="X29" s="33">
        <v>786</v>
      </c>
    </row>
    <row r="30" spans="1:24" ht="12.75">
      <c r="A30" s="4">
        <v>26</v>
      </c>
      <c r="B30" s="9" t="s">
        <v>116</v>
      </c>
      <c r="C30" s="10" t="s">
        <v>95</v>
      </c>
      <c r="D30" s="8" t="s">
        <v>11</v>
      </c>
      <c r="E30" s="5">
        <v>66</v>
      </c>
      <c r="F30" s="5"/>
      <c r="G30" s="5">
        <v>58</v>
      </c>
      <c r="H30" s="5">
        <v>68</v>
      </c>
      <c r="I30" s="5">
        <v>46</v>
      </c>
      <c r="J30" s="5">
        <v>63</v>
      </c>
      <c r="K30" s="5"/>
      <c r="L30" s="5">
        <v>75</v>
      </c>
      <c r="M30" s="5"/>
      <c r="N30" s="5"/>
      <c r="O30" s="5">
        <v>77</v>
      </c>
      <c r="P30" s="5">
        <v>68</v>
      </c>
      <c r="Q30" s="5">
        <v>66</v>
      </c>
      <c r="R30" s="5"/>
      <c r="S30" s="5"/>
      <c r="T30" s="5">
        <v>75</v>
      </c>
      <c r="U30" s="5">
        <v>76</v>
      </c>
      <c r="V30" s="5"/>
      <c r="W30" s="28">
        <f t="shared" si="0"/>
        <v>738</v>
      </c>
      <c r="X30" s="33">
        <v>738</v>
      </c>
    </row>
    <row r="31" spans="1:24" ht="12.75">
      <c r="A31" s="4">
        <v>27</v>
      </c>
      <c r="B31" s="6" t="s">
        <v>106</v>
      </c>
      <c r="C31" s="7" t="s">
        <v>61</v>
      </c>
      <c r="D31" s="8" t="s">
        <v>4</v>
      </c>
      <c r="E31" s="5">
        <v>50</v>
      </c>
      <c r="F31" s="5">
        <v>53</v>
      </c>
      <c r="G31" s="5">
        <v>51</v>
      </c>
      <c r="H31" s="5"/>
      <c r="I31" s="5">
        <v>28</v>
      </c>
      <c r="J31" s="5"/>
      <c r="K31" s="5"/>
      <c r="L31" s="5">
        <v>64</v>
      </c>
      <c r="M31" s="5">
        <v>60</v>
      </c>
      <c r="N31" s="5">
        <v>55</v>
      </c>
      <c r="O31" s="5" t="s">
        <v>214</v>
      </c>
      <c r="P31" s="5">
        <v>59</v>
      </c>
      <c r="Q31" s="5">
        <v>62</v>
      </c>
      <c r="R31" s="5">
        <v>63</v>
      </c>
      <c r="S31" s="5"/>
      <c r="T31" s="5">
        <v>64</v>
      </c>
      <c r="U31" s="5">
        <v>59</v>
      </c>
      <c r="V31" s="5">
        <v>60</v>
      </c>
      <c r="W31" s="28">
        <f t="shared" si="0"/>
        <v>728</v>
      </c>
      <c r="X31" s="33">
        <v>728</v>
      </c>
    </row>
    <row r="32" spans="1:24" ht="12.75">
      <c r="A32" s="4">
        <v>28</v>
      </c>
      <c r="B32" s="9" t="s">
        <v>52</v>
      </c>
      <c r="C32" s="10" t="s">
        <v>53</v>
      </c>
      <c r="D32" s="8" t="s">
        <v>29</v>
      </c>
      <c r="E32" s="5"/>
      <c r="F32" s="5">
        <v>67</v>
      </c>
      <c r="G32" s="5">
        <v>68</v>
      </c>
      <c r="H32" s="5">
        <v>78</v>
      </c>
      <c r="I32" s="5">
        <v>68</v>
      </c>
      <c r="J32" s="5">
        <v>72</v>
      </c>
      <c r="K32" s="5">
        <v>57</v>
      </c>
      <c r="L32" s="5"/>
      <c r="M32" s="5"/>
      <c r="N32" s="5"/>
      <c r="O32" s="5"/>
      <c r="P32" s="5">
        <v>72</v>
      </c>
      <c r="Q32" s="5"/>
      <c r="R32" s="5"/>
      <c r="S32" s="5">
        <v>82</v>
      </c>
      <c r="T32" s="5"/>
      <c r="U32" s="5">
        <v>69</v>
      </c>
      <c r="V32" s="5">
        <v>78</v>
      </c>
      <c r="W32" s="28">
        <f t="shared" si="0"/>
        <v>711</v>
      </c>
      <c r="X32" s="33">
        <v>711</v>
      </c>
    </row>
    <row r="33" spans="1:24" ht="12.75">
      <c r="A33" s="4">
        <v>29</v>
      </c>
      <c r="B33" s="9" t="s">
        <v>118</v>
      </c>
      <c r="C33" s="10" t="s">
        <v>7</v>
      </c>
      <c r="D33" s="8" t="s">
        <v>14</v>
      </c>
      <c r="E33" s="5">
        <v>81</v>
      </c>
      <c r="F33" s="5">
        <v>69</v>
      </c>
      <c r="G33" s="5">
        <v>71</v>
      </c>
      <c r="H33" s="5">
        <v>77</v>
      </c>
      <c r="I33" s="5">
        <v>49</v>
      </c>
      <c r="J33" s="5">
        <v>64</v>
      </c>
      <c r="K33" s="5">
        <v>62</v>
      </c>
      <c r="L33" s="5"/>
      <c r="M33" s="5">
        <v>70</v>
      </c>
      <c r="N33" s="5">
        <v>74</v>
      </c>
      <c r="O33" s="5"/>
      <c r="P33" s="5"/>
      <c r="Q33" s="5"/>
      <c r="R33" s="5"/>
      <c r="S33" s="5">
        <v>76</v>
      </c>
      <c r="T33" s="5"/>
      <c r="U33" s="5"/>
      <c r="V33" s="5"/>
      <c r="W33" s="28">
        <f t="shared" si="0"/>
        <v>693</v>
      </c>
      <c r="X33" s="33">
        <v>693</v>
      </c>
    </row>
    <row r="34" spans="1:24" ht="12.75">
      <c r="A34" s="4">
        <v>30</v>
      </c>
      <c r="B34" s="12" t="s">
        <v>161</v>
      </c>
      <c r="C34" s="13" t="s">
        <v>103</v>
      </c>
      <c r="D34" s="8" t="s">
        <v>44</v>
      </c>
      <c r="E34" s="5">
        <v>72</v>
      </c>
      <c r="F34" s="5">
        <v>64</v>
      </c>
      <c r="G34" s="5">
        <v>65</v>
      </c>
      <c r="H34" s="5">
        <v>75</v>
      </c>
      <c r="I34" s="5">
        <v>59</v>
      </c>
      <c r="J34" s="5">
        <v>75</v>
      </c>
      <c r="K34" s="5"/>
      <c r="L34" s="5">
        <v>77</v>
      </c>
      <c r="M34" s="5">
        <v>74</v>
      </c>
      <c r="N34" s="5">
        <v>71</v>
      </c>
      <c r="O34" s="5"/>
      <c r="P34" s="5"/>
      <c r="Q34" s="5"/>
      <c r="R34" s="5"/>
      <c r="S34" s="5"/>
      <c r="T34" s="5"/>
      <c r="U34" s="5">
        <v>60</v>
      </c>
      <c r="V34" s="5"/>
      <c r="W34" s="28">
        <f t="shared" si="0"/>
        <v>692</v>
      </c>
      <c r="X34" s="33">
        <v>692</v>
      </c>
    </row>
    <row r="35" spans="1:24" ht="12.75">
      <c r="A35" s="4">
        <v>31</v>
      </c>
      <c r="B35" s="6" t="s">
        <v>123</v>
      </c>
      <c r="C35" s="7" t="s">
        <v>41</v>
      </c>
      <c r="D35" s="8" t="s">
        <v>14</v>
      </c>
      <c r="E35" s="5">
        <v>79</v>
      </c>
      <c r="F35" s="5">
        <v>75</v>
      </c>
      <c r="G35" s="5">
        <v>63</v>
      </c>
      <c r="H35" s="5"/>
      <c r="I35" s="5"/>
      <c r="J35" s="5">
        <v>74</v>
      </c>
      <c r="K35" s="5"/>
      <c r="L35" s="5"/>
      <c r="M35" s="5">
        <v>78</v>
      </c>
      <c r="N35" s="5"/>
      <c r="O35" s="5">
        <v>79</v>
      </c>
      <c r="P35" s="5"/>
      <c r="Q35" s="5"/>
      <c r="R35" s="5"/>
      <c r="S35" s="5">
        <v>68</v>
      </c>
      <c r="T35" s="5"/>
      <c r="U35" s="5">
        <v>81</v>
      </c>
      <c r="V35" s="5"/>
      <c r="W35" s="28">
        <f t="shared" si="0"/>
        <v>597</v>
      </c>
      <c r="X35" s="33">
        <v>597</v>
      </c>
    </row>
    <row r="36" spans="1:24" ht="12.75">
      <c r="A36" s="4">
        <v>32</v>
      </c>
      <c r="B36" s="9" t="s">
        <v>152</v>
      </c>
      <c r="C36" s="10" t="s">
        <v>26</v>
      </c>
      <c r="D36" s="8" t="s">
        <v>17</v>
      </c>
      <c r="E36" s="5">
        <v>67</v>
      </c>
      <c r="F36" s="5">
        <v>59</v>
      </c>
      <c r="G36" s="5">
        <v>57</v>
      </c>
      <c r="H36" s="5">
        <v>66</v>
      </c>
      <c r="I36" s="5">
        <v>35</v>
      </c>
      <c r="J36" s="5">
        <v>67</v>
      </c>
      <c r="K36" s="5">
        <v>56</v>
      </c>
      <c r="L36" s="5">
        <v>74</v>
      </c>
      <c r="M36" s="5">
        <v>73</v>
      </c>
      <c r="N36" s="5"/>
      <c r="O36" s="5"/>
      <c r="P36" s="5"/>
      <c r="Q36" s="5"/>
      <c r="R36" s="5"/>
      <c r="S36" s="5"/>
      <c r="T36" s="5"/>
      <c r="U36" s="5"/>
      <c r="V36" s="5"/>
      <c r="W36" s="28">
        <f t="shared" si="0"/>
        <v>554</v>
      </c>
      <c r="X36" s="33">
        <v>554</v>
      </c>
    </row>
    <row r="37" spans="1:24" ht="12.75">
      <c r="A37" s="4">
        <v>33</v>
      </c>
      <c r="B37" s="6" t="s">
        <v>27</v>
      </c>
      <c r="C37" s="7" t="s">
        <v>28</v>
      </c>
      <c r="D37" s="8" t="s">
        <v>29</v>
      </c>
      <c r="E37" s="5">
        <v>83</v>
      </c>
      <c r="F37" s="5">
        <v>71</v>
      </c>
      <c r="G37" s="5">
        <v>69</v>
      </c>
      <c r="H37" s="5"/>
      <c r="I37" s="5">
        <v>61</v>
      </c>
      <c r="J37" s="5"/>
      <c r="K37" s="5"/>
      <c r="L37" s="5"/>
      <c r="M37" s="5"/>
      <c r="N37" s="5">
        <v>77</v>
      </c>
      <c r="O37" s="5">
        <v>80</v>
      </c>
      <c r="P37" s="5"/>
      <c r="Q37" s="5"/>
      <c r="R37" s="5"/>
      <c r="S37" s="5">
        <v>65</v>
      </c>
      <c r="T37" s="5"/>
      <c r="U37" s="5"/>
      <c r="V37" s="5"/>
      <c r="W37" s="28">
        <f aca="true" t="shared" si="1" ref="W37:W68">SUM(E37:V37)</f>
        <v>506</v>
      </c>
      <c r="X37" s="33">
        <v>506</v>
      </c>
    </row>
    <row r="38" spans="1:24" ht="12.75">
      <c r="A38" s="4">
        <v>34</v>
      </c>
      <c r="B38" s="9" t="s">
        <v>220</v>
      </c>
      <c r="C38" s="10" t="s">
        <v>221</v>
      </c>
      <c r="D38" s="8" t="s">
        <v>19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61</v>
      </c>
      <c r="Q38" s="5">
        <v>64</v>
      </c>
      <c r="R38" s="5">
        <v>71</v>
      </c>
      <c r="S38" s="5">
        <v>64</v>
      </c>
      <c r="T38" s="5">
        <v>76</v>
      </c>
      <c r="U38" s="5">
        <v>77</v>
      </c>
      <c r="V38" s="5">
        <v>73</v>
      </c>
      <c r="W38" s="28">
        <f t="shared" si="1"/>
        <v>486</v>
      </c>
      <c r="X38" s="33">
        <v>486</v>
      </c>
    </row>
    <row r="39" spans="1:24" ht="12.75">
      <c r="A39" s="4">
        <v>35</v>
      </c>
      <c r="B39" s="9" t="s">
        <v>125</v>
      </c>
      <c r="C39" s="10" t="s">
        <v>43</v>
      </c>
      <c r="D39" s="8" t="s">
        <v>29</v>
      </c>
      <c r="E39" s="5"/>
      <c r="F39" s="5">
        <v>92</v>
      </c>
      <c r="G39" s="5"/>
      <c r="H39" s="5"/>
      <c r="I39" s="5">
        <v>91</v>
      </c>
      <c r="J39" s="5"/>
      <c r="K39" s="5"/>
      <c r="L39" s="5"/>
      <c r="M39" s="5"/>
      <c r="N39" s="5">
        <v>97</v>
      </c>
      <c r="O39" s="5"/>
      <c r="P39" s="5">
        <v>95</v>
      </c>
      <c r="Q39" s="5"/>
      <c r="R39" s="5"/>
      <c r="S39" s="5">
        <v>95</v>
      </c>
      <c r="T39" s="5"/>
      <c r="U39" s="5"/>
      <c r="V39" s="5"/>
      <c r="W39" s="28">
        <f t="shared" si="1"/>
        <v>470</v>
      </c>
      <c r="X39" s="33">
        <v>470</v>
      </c>
    </row>
    <row r="40" spans="1:24" ht="12.75">
      <c r="A40" s="4">
        <v>36</v>
      </c>
      <c r="B40" s="6" t="s">
        <v>69</v>
      </c>
      <c r="C40" s="7" t="s">
        <v>59</v>
      </c>
      <c r="D40" s="8" t="s">
        <v>11</v>
      </c>
      <c r="E40" s="5">
        <v>57</v>
      </c>
      <c r="F40" s="5">
        <v>47</v>
      </c>
      <c r="G40" s="5">
        <v>48</v>
      </c>
      <c r="H40" s="5">
        <v>58</v>
      </c>
      <c r="I40" s="5"/>
      <c r="J40" s="5">
        <v>57</v>
      </c>
      <c r="K40" s="5"/>
      <c r="L40" s="5">
        <v>65</v>
      </c>
      <c r="M40" s="5"/>
      <c r="N40" s="5"/>
      <c r="O40" s="5"/>
      <c r="P40" s="5"/>
      <c r="Q40" s="5">
        <v>61</v>
      </c>
      <c r="R40" s="5">
        <v>61</v>
      </c>
      <c r="S40" s="5"/>
      <c r="T40" s="5"/>
      <c r="U40" s="5"/>
      <c r="V40" s="5"/>
      <c r="W40" s="28">
        <f t="shared" si="1"/>
        <v>454</v>
      </c>
      <c r="X40" s="33">
        <v>454</v>
      </c>
    </row>
    <row r="41" spans="1:24" ht="12.75">
      <c r="A41" s="4">
        <v>37</v>
      </c>
      <c r="B41" s="9" t="s">
        <v>154</v>
      </c>
      <c r="C41" s="10" t="s">
        <v>43</v>
      </c>
      <c r="D41" s="8" t="s">
        <v>11</v>
      </c>
      <c r="E41" s="5">
        <v>75</v>
      </c>
      <c r="F41" s="5"/>
      <c r="G41" s="5">
        <v>67</v>
      </c>
      <c r="H41" s="5">
        <v>80</v>
      </c>
      <c r="I41" s="5">
        <v>70</v>
      </c>
      <c r="J41" s="5">
        <v>65</v>
      </c>
      <c r="K41" s="5" t="s">
        <v>214</v>
      </c>
      <c r="L41" s="5"/>
      <c r="M41" s="5"/>
      <c r="N41" s="5"/>
      <c r="O41" s="5"/>
      <c r="P41" s="5"/>
      <c r="Q41" s="5"/>
      <c r="R41" s="5"/>
      <c r="S41" s="5"/>
      <c r="T41" s="5"/>
      <c r="U41" s="5">
        <v>83</v>
      </c>
      <c r="V41" s="5"/>
      <c r="W41" s="28">
        <f t="shared" si="1"/>
        <v>440</v>
      </c>
      <c r="X41" s="33">
        <v>440</v>
      </c>
    </row>
    <row r="42" spans="1:24" ht="12.75">
      <c r="A42" s="4">
        <v>38</v>
      </c>
      <c r="B42" s="6" t="s">
        <v>155</v>
      </c>
      <c r="C42" s="7" t="s">
        <v>156</v>
      </c>
      <c r="D42" s="8" t="s">
        <v>11</v>
      </c>
      <c r="E42" s="5"/>
      <c r="F42" s="5"/>
      <c r="G42" s="5"/>
      <c r="H42" s="5"/>
      <c r="I42" s="5">
        <v>36</v>
      </c>
      <c r="J42" s="5">
        <v>54</v>
      </c>
      <c r="K42" s="5"/>
      <c r="L42" s="5">
        <v>70</v>
      </c>
      <c r="M42" s="5" t="s">
        <v>214</v>
      </c>
      <c r="N42" s="5">
        <v>62</v>
      </c>
      <c r="O42" s="5">
        <v>66</v>
      </c>
      <c r="P42" s="5">
        <v>70</v>
      </c>
      <c r="Q42" s="5"/>
      <c r="R42" s="5">
        <v>62</v>
      </c>
      <c r="S42" s="5"/>
      <c r="T42" s="5"/>
      <c r="U42" s="5"/>
      <c r="V42" s="5"/>
      <c r="W42" s="28">
        <f t="shared" si="1"/>
        <v>420</v>
      </c>
      <c r="X42" s="33">
        <v>420</v>
      </c>
    </row>
    <row r="43" spans="1:24" ht="12.75">
      <c r="A43" s="4">
        <v>39</v>
      </c>
      <c r="B43" s="12" t="s">
        <v>159</v>
      </c>
      <c r="C43" s="13" t="s">
        <v>160</v>
      </c>
      <c r="D43" s="8" t="s">
        <v>66</v>
      </c>
      <c r="E43" s="5">
        <v>68</v>
      </c>
      <c r="F43" s="5">
        <v>58</v>
      </c>
      <c r="G43" s="5"/>
      <c r="H43" s="5"/>
      <c r="I43" s="5"/>
      <c r="J43" s="5">
        <v>70</v>
      </c>
      <c r="K43" s="5"/>
      <c r="L43" s="5"/>
      <c r="M43" s="5"/>
      <c r="N43" s="5">
        <v>63</v>
      </c>
      <c r="O43" s="5">
        <v>74</v>
      </c>
      <c r="P43" s="5"/>
      <c r="Q43" s="5"/>
      <c r="R43" s="5"/>
      <c r="S43" s="5"/>
      <c r="T43" s="5">
        <v>73</v>
      </c>
      <c r="U43" s="5"/>
      <c r="V43" s="5"/>
      <c r="W43" s="28">
        <f t="shared" si="1"/>
        <v>406</v>
      </c>
      <c r="X43" s="33">
        <v>406</v>
      </c>
    </row>
    <row r="44" spans="1:24" ht="12.75">
      <c r="A44" s="4">
        <v>40</v>
      </c>
      <c r="B44" s="9" t="s">
        <v>78</v>
      </c>
      <c r="C44" s="10" t="s">
        <v>79</v>
      </c>
      <c r="D44" s="8" t="s">
        <v>29</v>
      </c>
      <c r="E44" s="5"/>
      <c r="F44" s="5">
        <v>74</v>
      </c>
      <c r="G44" s="5">
        <v>79</v>
      </c>
      <c r="H44" s="5"/>
      <c r="I44" s="5">
        <v>75</v>
      </c>
      <c r="J44" s="5">
        <v>82</v>
      </c>
      <c r="K44" s="5">
        <v>75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8">
        <f t="shared" si="1"/>
        <v>385</v>
      </c>
      <c r="X44" s="33">
        <v>385</v>
      </c>
    </row>
    <row r="45" spans="1:24" ht="12.75">
      <c r="A45" s="4">
        <v>41</v>
      </c>
      <c r="B45" s="9" t="s">
        <v>80</v>
      </c>
      <c r="C45" s="10" t="s">
        <v>81</v>
      </c>
      <c r="D45" s="8" t="s">
        <v>63</v>
      </c>
      <c r="E45" s="5"/>
      <c r="F45" s="5">
        <v>77</v>
      </c>
      <c r="G45" s="5"/>
      <c r="H45" s="5"/>
      <c r="I45" s="5">
        <v>66</v>
      </c>
      <c r="J45" s="5"/>
      <c r="K45" s="5"/>
      <c r="L45" s="5"/>
      <c r="M45" s="5"/>
      <c r="N45" s="5">
        <v>75</v>
      </c>
      <c r="O45" s="5"/>
      <c r="P45" s="5">
        <v>75</v>
      </c>
      <c r="Q45" s="5"/>
      <c r="R45" s="5"/>
      <c r="S45" s="5">
        <v>74</v>
      </c>
      <c r="T45" s="5"/>
      <c r="U45" s="5"/>
      <c r="V45" s="5"/>
      <c r="W45" s="28">
        <f t="shared" si="1"/>
        <v>367</v>
      </c>
      <c r="X45" s="33">
        <v>367</v>
      </c>
    </row>
    <row r="46" spans="1:24" ht="12.75">
      <c r="A46" s="4">
        <v>42</v>
      </c>
      <c r="B46" s="9" t="s">
        <v>195</v>
      </c>
      <c r="C46" s="10" t="s">
        <v>196</v>
      </c>
      <c r="D46" s="8" t="s">
        <v>197</v>
      </c>
      <c r="E46" s="5"/>
      <c r="F46" s="5"/>
      <c r="G46" s="5">
        <v>87</v>
      </c>
      <c r="H46" s="5"/>
      <c r="I46" s="5">
        <v>89</v>
      </c>
      <c r="J46" s="5"/>
      <c r="K46" s="5"/>
      <c r="L46" s="5">
        <v>90</v>
      </c>
      <c r="M46" s="5"/>
      <c r="N46" s="5"/>
      <c r="O46" s="5"/>
      <c r="P46" s="5"/>
      <c r="Q46" s="5"/>
      <c r="R46" s="5">
        <v>91</v>
      </c>
      <c r="S46" s="5"/>
      <c r="T46" s="5"/>
      <c r="U46" s="5"/>
      <c r="V46" s="5"/>
      <c r="W46" s="28">
        <f t="shared" si="1"/>
        <v>357</v>
      </c>
      <c r="X46" s="33">
        <v>357</v>
      </c>
    </row>
    <row r="47" spans="1:24" ht="12.75">
      <c r="A47" s="4">
        <v>43</v>
      </c>
      <c r="B47" s="6" t="s">
        <v>32</v>
      </c>
      <c r="C47" s="7" t="s">
        <v>33</v>
      </c>
      <c r="D47" s="8" t="s">
        <v>19</v>
      </c>
      <c r="E47" s="5"/>
      <c r="F47" s="5">
        <v>63</v>
      </c>
      <c r="G47" s="5"/>
      <c r="H47" s="5"/>
      <c r="I47" s="5">
        <v>57</v>
      </c>
      <c r="J47" s="5"/>
      <c r="K47" s="5"/>
      <c r="L47" s="5"/>
      <c r="M47" s="5"/>
      <c r="N47" s="5"/>
      <c r="O47" s="5"/>
      <c r="P47" s="5">
        <v>76</v>
      </c>
      <c r="Q47" s="5">
        <v>78</v>
      </c>
      <c r="R47" s="5"/>
      <c r="S47" s="5">
        <v>72</v>
      </c>
      <c r="T47" s="5"/>
      <c r="U47" s="5"/>
      <c r="V47" s="5"/>
      <c r="W47" s="28">
        <f t="shared" si="1"/>
        <v>346</v>
      </c>
      <c r="X47" s="33">
        <v>346</v>
      </c>
    </row>
    <row r="48" spans="1:24" ht="12.75">
      <c r="A48" s="4">
        <v>44</v>
      </c>
      <c r="B48" s="9" t="s">
        <v>62</v>
      </c>
      <c r="C48" s="10" t="s">
        <v>46</v>
      </c>
      <c r="D48" s="8" t="s">
        <v>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83</v>
      </c>
      <c r="Q48" s="5"/>
      <c r="R48" s="5"/>
      <c r="S48" s="5">
        <v>80</v>
      </c>
      <c r="T48" s="5">
        <v>83</v>
      </c>
      <c r="U48" s="5">
        <v>88</v>
      </c>
      <c r="V48" s="5"/>
      <c r="W48" s="28">
        <f t="shared" si="1"/>
        <v>334</v>
      </c>
      <c r="X48" s="33">
        <v>334</v>
      </c>
    </row>
    <row r="49" spans="1:24" ht="12.75">
      <c r="A49" s="4">
        <v>45</v>
      </c>
      <c r="B49" s="9" t="s">
        <v>45</v>
      </c>
      <c r="C49" s="10" t="s">
        <v>46</v>
      </c>
      <c r="D49" s="8" t="s">
        <v>11</v>
      </c>
      <c r="E49" s="5">
        <v>56</v>
      </c>
      <c r="F49" s="5"/>
      <c r="G49" s="5">
        <v>52</v>
      </c>
      <c r="H49" s="5"/>
      <c r="I49" s="5"/>
      <c r="J49" s="5"/>
      <c r="K49" s="5"/>
      <c r="L49" s="5">
        <v>66</v>
      </c>
      <c r="M49" s="5"/>
      <c r="N49" s="5"/>
      <c r="O49" s="5">
        <v>68</v>
      </c>
      <c r="P49" s="5"/>
      <c r="Q49" s="5"/>
      <c r="R49" s="5"/>
      <c r="S49" s="5"/>
      <c r="T49" s="5"/>
      <c r="U49" s="5">
        <v>62</v>
      </c>
      <c r="V49" s="5"/>
      <c r="W49" s="28">
        <f t="shared" si="1"/>
        <v>304</v>
      </c>
      <c r="X49" s="33">
        <v>304</v>
      </c>
    </row>
    <row r="50" spans="1:24" ht="12.75">
      <c r="A50" s="4">
        <v>46</v>
      </c>
      <c r="B50" s="9" t="s">
        <v>120</v>
      </c>
      <c r="C50" s="10" t="s">
        <v>121</v>
      </c>
      <c r="D50" s="8" t="s">
        <v>17</v>
      </c>
      <c r="E50" s="5"/>
      <c r="F50" s="5"/>
      <c r="G50" s="5"/>
      <c r="H50" s="5"/>
      <c r="I50" s="5"/>
      <c r="J50" s="5"/>
      <c r="K50" s="5"/>
      <c r="L50" s="5"/>
      <c r="M50" s="5">
        <v>100</v>
      </c>
      <c r="N50" s="5">
        <v>100</v>
      </c>
      <c r="O50" s="5"/>
      <c r="P50" s="5"/>
      <c r="Q50" s="5"/>
      <c r="R50" s="5"/>
      <c r="S50" s="5"/>
      <c r="T50" s="5"/>
      <c r="U50" s="5"/>
      <c r="V50" s="5">
        <v>95</v>
      </c>
      <c r="W50" s="28">
        <f t="shared" si="1"/>
        <v>295</v>
      </c>
      <c r="X50" s="33">
        <v>295</v>
      </c>
    </row>
    <row r="51" spans="1:24" ht="12.75">
      <c r="A51" s="4">
        <v>47</v>
      </c>
      <c r="B51" s="9" t="s">
        <v>15</v>
      </c>
      <c r="C51" s="10" t="s">
        <v>16</v>
      </c>
      <c r="D51" s="8" t="s">
        <v>17</v>
      </c>
      <c r="E51" s="5">
        <v>100</v>
      </c>
      <c r="F51" s="5">
        <v>97</v>
      </c>
      <c r="G51" s="5">
        <v>94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8">
        <f t="shared" si="1"/>
        <v>291</v>
      </c>
      <c r="X51" s="33">
        <v>291</v>
      </c>
    </row>
    <row r="52" spans="1:24" ht="12.75">
      <c r="A52" s="4">
        <v>48</v>
      </c>
      <c r="B52" s="9" t="s">
        <v>84</v>
      </c>
      <c r="C52" s="10" t="s">
        <v>85</v>
      </c>
      <c r="D52" s="8" t="s">
        <v>44</v>
      </c>
      <c r="E52" s="5"/>
      <c r="F52" s="5">
        <v>50</v>
      </c>
      <c r="G52" s="5">
        <v>50</v>
      </c>
      <c r="H52" s="5">
        <v>59</v>
      </c>
      <c r="I52" s="5"/>
      <c r="J52" s="5"/>
      <c r="K52" s="5"/>
      <c r="L52" s="5">
        <v>63</v>
      </c>
      <c r="M52" s="5"/>
      <c r="N52" s="5"/>
      <c r="O52" s="5">
        <v>63</v>
      </c>
      <c r="P52" s="5"/>
      <c r="Q52" s="5"/>
      <c r="R52" s="5"/>
      <c r="S52" s="5"/>
      <c r="T52" s="5"/>
      <c r="U52" s="5"/>
      <c r="V52" s="5"/>
      <c r="W52" s="28">
        <f t="shared" si="1"/>
        <v>285</v>
      </c>
      <c r="X52" s="33">
        <v>285</v>
      </c>
    </row>
    <row r="53" spans="1:24" ht="12.75">
      <c r="A53" s="4">
        <v>49</v>
      </c>
      <c r="B53" s="9" t="s">
        <v>109</v>
      </c>
      <c r="C53" s="10" t="s">
        <v>41</v>
      </c>
      <c r="D53" s="8" t="s">
        <v>5</v>
      </c>
      <c r="E53" s="5"/>
      <c r="F53" s="5">
        <v>46</v>
      </c>
      <c r="G53" s="5">
        <v>49</v>
      </c>
      <c r="H53" s="5"/>
      <c r="I53" s="5"/>
      <c r="J53" s="5"/>
      <c r="K53" s="5"/>
      <c r="L53" s="5"/>
      <c r="M53" s="5"/>
      <c r="N53" s="5"/>
      <c r="O53" s="5">
        <v>64</v>
      </c>
      <c r="P53" s="5"/>
      <c r="Q53" s="5"/>
      <c r="R53" s="5">
        <v>60</v>
      </c>
      <c r="S53" s="5">
        <v>58</v>
      </c>
      <c r="T53" s="5"/>
      <c r="U53" s="5"/>
      <c r="V53" s="5"/>
      <c r="W53" s="28">
        <f t="shared" si="1"/>
        <v>277</v>
      </c>
      <c r="X53" s="33">
        <v>277</v>
      </c>
    </row>
    <row r="54" spans="1:24" ht="12.75">
      <c r="A54" s="4">
        <v>50</v>
      </c>
      <c r="B54" s="9" t="s">
        <v>12</v>
      </c>
      <c r="C54" s="10" t="s">
        <v>13</v>
      </c>
      <c r="D54" s="8" t="s">
        <v>14</v>
      </c>
      <c r="E54" s="5"/>
      <c r="F54" s="5">
        <v>61</v>
      </c>
      <c r="G54" s="5"/>
      <c r="H54" s="5">
        <v>76</v>
      </c>
      <c r="I54" s="5"/>
      <c r="J54" s="5"/>
      <c r="K54" s="5"/>
      <c r="L54" s="5">
        <v>71</v>
      </c>
      <c r="M54" s="5">
        <v>66</v>
      </c>
      <c r="N54" s="5"/>
      <c r="O54" s="5"/>
      <c r="P54" s="5"/>
      <c r="Q54" s="5"/>
      <c r="R54" s="5"/>
      <c r="S54" s="5"/>
      <c r="T54" s="5"/>
      <c r="U54" s="5"/>
      <c r="V54" s="5"/>
      <c r="W54" s="28">
        <f t="shared" si="1"/>
        <v>274</v>
      </c>
      <c r="X54" s="33">
        <v>274</v>
      </c>
    </row>
    <row r="55" spans="1:24" ht="12.75">
      <c r="A55" s="4">
        <v>51</v>
      </c>
      <c r="B55" s="9" t="s">
        <v>212</v>
      </c>
      <c r="C55" s="10" t="s">
        <v>68</v>
      </c>
      <c r="D55" s="8" t="s">
        <v>203</v>
      </c>
      <c r="E55" s="5"/>
      <c r="F55" s="5"/>
      <c r="G55" s="5"/>
      <c r="H55" s="5"/>
      <c r="I55" s="5"/>
      <c r="J55" s="5"/>
      <c r="K55" s="5"/>
      <c r="L55" s="5">
        <v>86</v>
      </c>
      <c r="M55" s="5">
        <v>86</v>
      </c>
      <c r="N55" s="5"/>
      <c r="O55" s="5"/>
      <c r="P55" s="5"/>
      <c r="Q55" s="5">
        <v>89</v>
      </c>
      <c r="R55" s="5"/>
      <c r="S55" s="5"/>
      <c r="T55" s="5"/>
      <c r="U55" s="5"/>
      <c r="V55" s="5"/>
      <c r="W55" s="28">
        <f t="shared" si="1"/>
        <v>261</v>
      </c>
      <c r="X55" s="33">
        <v>261</v>
      </c>
    </row>
    <row r="56" spans="1:24" ht="12.75">
      <c r="A56" s="4">
        <v>52</v>
      </c>
      <c r="B56" s="9" t="s">
        <v>136</v>
      </c>
      <c r="C56" s="10" t="s">
        <v>137</v>
      </c>
      <c r="D56" s="8" t="s">
        <v>19</v>
      </c>
      <c r="E56" s="5"/>
      <c r="F56" s="5"/>
      <c r="G56" s="5"/>
      <c r="H56" s="5"/>
      <c r="I56" s="5">
        <v>54</v>
      </c>
      <c r="J56" s="5"/>
      <c r="K56" s="5"/>
      <c r="L56" s="5"/>
      <c r="M56" s="5"/>
      <c r="N56" s="5">
        <v>64</v>
      </c>
      <c r="O56" s="5"/>
      <c r="P56" s="5">
        <v>74</v>
      </c>
      <c r="Q56" s="5"/>
      <c r="R56" s="5"/>
      <c r="S56" s="5">
        <v>63</v>
      </c>
      <c r="T56" s="5"/>
      <c r="U56" s="5"/>
      <c r="V56" s="5"/>
      <c r="W56" s="28">
        <f t="shared" si="1"/>
        <v>255</v>
      </c>
      <c r="X56" s="33">
        <v>255</v>
      </c>
    </row>
    <row r="57" spans="1:24" ht="12.75">
      <c r="A57" s="4">
        <v>53</v>
      </c>
      <c r="B57" s="6" t="s">
        <v>89</v>
      </c>
      <c r="C57" s="7" t="s">
        <v>46</v>
      </c>
      <c r="D57" s="8" t="s">
        <v>19</v>
      </c>
      <c r="E57" s="5"/>
      <c r="F57" s="5">
        <v>81</v>
      </c>
      <c r="G57" s="5"/>
      <c r="H57" s="5"/>
      <c r="I57" s="5">
        <v>82</v>
      </c>
      <c r="J57" s="5">
        <v>81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8">
        <f t="shared" si="1"/>
        <v>244</v>
      </c>
      <c r="X57" s="33">
        <v>244</v>
      </c>
    </row>
    <row r="58" spans="1:24" ht="12.75">
      <c r="A58" s="4">
        <v>54</v>
      </c>
      <c r="B58" s="9" t="s">
        <v>192</v>
      </c>
      <c r="C58" s="10" t="s">
        <v>193</v>
      </c>
      <c r="D58" s="8" t="s">
        <v>194</v>
      </c>
      <c r="E58" s="5"/>
      <c r="F58" s="5"/>
      <c r="G58" s="5">
        <v>78</v>
      </c>
      <c r="H58" s="5"/>
      <c r="I58" s="5"/>
      <c r="J58" s="5">
        <v>80</v>
      </c>
      <c r="K58" s="5"/>
      <c r="L58" s="5"/>
      <c r="M58" s="5"/>
      <c r="N58" s="5"/>
      <c r="O58" s="5"/>
      <c r="P58" s="5">
        <v>85</v>
      </c>
      <c r="Q58" s="5"/>
      <c r="R58" s="5"/>
      <c r="S58" s="5"/>
      <c r="T58" s="5"/>
      <c r="U58" s="5"/>
      <c r="V58" s="5"/>
      <c r="W58" s="28">
        <f t="shared" si="1"/>
        <v>243</v>
      </c>
      <c r="X58" s="33">
        <v>243</v>
      </c>
    </row>
    <row r="59" spans="1:24" ht="12.75">
      <c r="A59" s="4">
        <v>55</v>
      </c>
      <c r="B59" s="9" t="s">
        <v>210</v>
      </c>
      <c r="C59" s="10" t="s">
        <v>61</v>
      </c>
      <c r="D59" s="8" t="s">
        <v>211</v>
      </c>
      <c r="E59" s="5"/>
      <c r="F59" s="5"/>
      <c r="G59" s="5"/>
      <c r="H59" s="5"/>
      <c r="I59" s="5"/>
      <c r="J59" s="5"/>
      <c r="K59" s="5">
        <v>60</v>
      </c>
      <c r="L59" s="5"/>
      <c r="M59" s="5">
        <v>89</v>
      </c>
      <c r="N59" s="5"/>
      <c r="O59" s="5"/>
      <c r="P59" s="5"/>
      <c r="Q59" s="5"/>
      <c r="R59" s="5"/>
      <c r="S59" s="5"/>
      <c r="T59" s="5"/>
      <c r="U59" s="5">
        <v>79</v>
      </c>
      <c r="V59" s="5"/>
      <c r="W59" s="28">
        <f t="shared" si="1"/>
        <v>228</v>
      </c>
      <c r="X59" s="33">
        <v>228</v>
      </c>
    </row>
    <row r="60" spans="1:24" ht="12.75">
      <c r="A60" s="4">
        <v>56</v>
      </c>
      <c r="B60" s="9" t="s">
        <v>213</v>
      </c>
      <c r="C60" s="10" t="s">
        <v>205</v>
      </c>
      <c r="D60" s="8" t="s">
        <v>92</v>
      </c>
      <c r="E60" s="5"/>
      <c r="F60" s="5"/>
      <c r="G60" s="5"/>
      <c r="H60" s="5"/>
      <c r="I60" s="5"/>
      <c r="J60" s="5"/>
      <c r="K60" s="5"/>
      <c r="L60" s="5"/>
      <c r="M60" s="5">
        <v>77</v>
      </c>
      <c r="N60" s="5"/>
      <c r="O60" s="5"/>
      <c r="P60" s="5"/>
      <c r="Q60" s="5">
        <v>81</v>
      </c>
      <c r="R60" s="5"/>
      <c r="S60" s="5">
        <v>70</v>
      </c>
      <c r="T60" s="5"/>
      <c r="U60" s="5"/>
      <c r="V60" s="5"/>
      <c r="W60" s="28">
        <f t="shared" si="1"/>
        <v>228</v>
      </c>
      <c r="X60" s="33">
        <v>228</v>
      </c>
    </row>
    <row r="61" spans="1:24" ht="12.75">
      <c r="A61" s="4">
        <v>57</v>
      </c>
      <c r="B61" s="9" t="s">
        <v>227</v>
      </c>
      <c r="C61" s="10" t="s">
        <v>25</v>
      </c>
      <c r="D61" s="8" t="s">
        <v>14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v>71</v>
      </c>
      <c r="T61" s="5"/>
      <c r="U61" s="5">
        <v>78</v>
      </c>
      <c r="V61" s="5">
        <v>71</v>
      </c>
      <c r="W61" s="28">
        <f t="shared" si="1"/>
        <v>220</v>
      </c>
      <c r="X61" s="33">
        <v>220</v>
      </c>
    </row>
    <row r="62" spans="1:24" ht="12.75">
      <c r="A62" s="4">
        <v>58</v>
      </c>
      <c r="B62" s="6" t="s">
        <v>50</v>
      </c>
      <c r="C62" s="7" t="s">
        <v>51</v>
      </c>
      <c r="D62" s="8" t="s">
        <v>44</v>
      </c>
      <c r="E62" s="5">
        <v>54</v>
      </c>
      <c r="F62" s="5">
        <v>45</v>
      </c>
      <c r="G62" s="5"/>
      <c r="H62" s="5"/>
      <c r="I62" s="5"/>
      <c r="J62" s="5">
        <v>56</v>
      </c>
      <c r="K62" s="5"/>
      <c r="L62" s="5">
        <v>62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28">
        <f t="shared" si="1"/>
        <v>217</v>
      </c>
      <c r="X62" s="33">
        <v>217</v>
      </c>
    </row>
    <row r="63" spans="1:24" ht="12.75">
      <c r="A63" s="4">
        <v>59</v>
      </c>
      <c r="B63" s="9" t="s">
        <v>110</v>
      </c>
      <c r="C63" s="10" t="s">
        <v>102</v>
      </c>
      <c r="D63" s="8" t="s">
        <v>9</v>
      </c>
      <c r="E63" s="5">
        <v>69</v>
      </c>
      <c r="F63" s="5"/>
      <c r="G63" s="5"/>
      <c r="H63" s="5">
        <v>72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73</v>
      </c>
      <c r="V63" s="5"/>
      <c r="W63" s="28">
        <f t="shared" si="1"/>
        <v>214</v>
      </c>
      <c r="X63" s="33">
        <v>214</v>
      </c>
    </row>
    <row r="64" spans="1:24" ht="12.75">
      <c r="A64" s="4">
        <v>60</v>
      </c>
      <c r="B64" s="6" t="s">
        <v>30</v>
      </c>
      <c r="C64" s="7" t="s">
        <v>31</v>
      </c>
      <c r="D64" s="8" t="s">
        <v>4</v>
      </c>
      <c r="E64" s="5"/>
      <c r="F64" s="5"/>
      <c r="G64" s="5">
        <v>47</v>
      </c>
      <c r="H64" s="5"/>
      <c r="I64" s="5"/>
      <c r="J64" s="5">
        <v>55</v>
      </c>
      <c r="K64" s="5">
        <v>35</v>
      </c>
      <c r="L64" s="5"/>
      <c r="M64" s="5"/>
      <c r="N64" s="5">
        <v>73</v>
      </c>
      <c r="O64" s="5"/>
      <c r="P64" s="5"/>
      <c r="Q64" s="5"/>
      <c r="R64" s="5"/>
      <c r="S64" s="5"/>
      <c r="T64" s="5"/>
      <c r="U64" s="5"/>
      <c r="V64" s="5"/>
      <c r="W64" s="28">
        <f t="shared" si="1"/>
        <v>210</v>
      </c>
      <c r="X64" s="33">
        <v>210</v>
      </c>
    </row>
    <row r="65" spans="1:24" ht="12.75">
      <c r="A65" s="4">
        <v>61</v>
      </c>
      <c r="B65" s="9" t="s">
        <v>158</v>
      </c>
      <c r="C65" s="10" t="s">
        <v>77</v>
      </c>
      <c r="D65" s="8" t="s">
        <v>11</v>
      </c>
      <c r="E65" s="5">
        <v>62</v>
      </c>
      <c r="F65" s="5"/>
      <c r="G65" s="5"/>
      <c r="H65" s="5"/>
      <c r="I65" s="5"/>
      <c r="J65" s="5"/>
      <c r="K65" s="5"/>
      <c r="L65" s="5">
        <v>69</v>
      </c>
      <c r="M65" s="5"/>
      <c r="N65" s="5"/>
      <c r="O65" s="5"/>
      <c r="P65" s="5"/>
      <c r="Q65" s="5"/>
      <c r="R65" s="5"/>
      <c r="S65" s="5"/>
      <c r="T65" s="5"/>
      <c r="U65" s="5">
        <v>65</v>
      </c>
      <c r="V65" s="5"/>
      <c r="W65" s="28">
        <f t="shared" si="1"/>
        <v>196</v>
      </c>
      <c r="X65" s="33">
        <v>196</v>
      </c>
    </row>
    <row r="66" spans="1:24" ht="12.75">
      <c r="A66" s="4">
        <v>62</v>
      </c>
      <c r="B66" s="9" t="s">
        <v>226</v>
      </c>
      <c r="C66" s="10" t="s">
        <v>77</v>
      </c>
      <c r="D66" s="8" t="s">
        <v>211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94</v>
      </c>
      <c r="T66" s="5">
        <v>97</v>
      </c>
      <c r="U66" s="5"/>
      <c r="V66" s="5"/>
      <c r="W66" s="28">
        <f t="shared" si="1"/>
        <v>191</v>
      </c>
      <c r="X66" s="33">
        <v>191</v>
      </c>
    </row>
    <row r="67" spans="1:24" ht="12.75">
      <c r="A67" s="4">
        <v>63</v>
      </c>
      <c r="B67" s="9" t="s">
        <v>209</v>
      </c>
      <c r="C67" s="10" t="s">
        <v>7</v>
      </c>
      <c r="D67" s="8" t="s">
        <v>203</v>
      </c>
      <c r="E67" s="5"/>
      <c r="F67" s="5"/>
      <c r="G67" s="5"/>
      <c r="H67" s="5"/>
      <c r="I67" s="5"/>
      <c r="J67" s="5"/>
      <c r="K67" s="5">
        <v>86</v>
      </c>
      <c r="L67" s="5"/>
      <c r="M67" s="5"/>
      <c r="N67" s="5"/>
      <c r="O67" s="5"/>
      <c r="P67" s="5"/>
      <c r="Q67" s="5"/>
      <c r="R67" s="5">
        <v>100</v>
      </c>
      <c r="S67" s="5"/>
      <c r="T67" s="5"/>
      <c r="U67" s="5"/>
      <c r="V67" s="5"/>
      <c r="W67" s="28">
        <f t="shared" si="1"/>
        <v>186</v>
      </c>
      <c r="X67" s="33">
        <v>186</v>
      </c>
    </row>
    <row r="68" spans="1:24" ht="12.75">
      <c r="A68" s="4">
        <v>64</v>
      </c>
      <c r="B68" s="9" t="s">
        <v>204</v>
      </c>
      <c r="C68" s="10" t="s">
        <v>205</v>
      </c>
      <c r="D68" s="8" t="s">
        <v>11</v>
      </c>
      <c r="E68" s="5"/>
      <c r="F68" s="5"/>
      <c r="G68" s="5"/>
      <c r="H68" s="5"/>
      <c r="I68" s="5"/>
      <c r="J68" s="5">
        <v>61</v>
      </c>
      <c r="K68" s="5">
        <v>52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68</v>
      </c>
      <c r="W68" s="28">
        <f t="shared" si="1"/>
        <v>181</v>
      </c>
      <c r="X68" s="33">
        <v>181</v>
      </c>
    </row>
    <row r="69" spans="1:24" ht="12.75">
      <c r="A69" s="4">
        <v>65</v>
      </c>
      <c r="B69" s="9" t="s">
        <v>6</v>
      </c>
      <c r="C69" s="10" t="s">
        <v>7</v>
      </c>
      <c r="D69" s="8" t="s">
        <v>8</v>
      </c>
      <c r="E69" s="5"/>
      <c r="F69" s="5"/>
      <c r="G69" s="5"/>
      <c r="H69" s="5"/>
      <c r="I69" s="5"/>
      <c r="J69" s="5">
        <v>60</v>
      </c>
      <c r="K69" s="5">
        <v>41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>
        <v>64</v>
      </c>
      <c r="W69" s="28">
        <f aca="true" t="shared" si="2" ref="W69:W100">SUM(E69:V69)</f>
        <v>165</v>
      </c>
      <c r="X69" s="33">
        <v>165</v>
      </c>
    </row>
    <row r="70" spans="1:24" ht="12.75">
      <c r="A70" s="4">
        <v>66</v>
      </c>
      <c r="B70" s="9" t="s">
        <v>148</v>
      </c>
      <c r="C70" s="10" t="s">
        <v>149</v>
      </c>
      <c r="D70" s="8" t="s">
        <v>134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79</v>
      </c>
      <c r="R70" s="5">
        <v>78</v>
      </c>
      <c r="S70" s="5"/>
      <c r="T70" s="5"/>
      <c r="U70" s="5"/>
      <c r="V70" s="5"/>
      <c r="W70" s="28">
        <f t="shared" si="2"/>
        <v>157</v>
      </c>
      <c r="X70" s="33">
        <v>157</v>
      </c>
    </row>
    <row r="71" spans="1:24" ht="12.75">
      <c r="A71" s="4">
        <v>67</v>
      </c>
      <c r="B71" s="9" t="s">
        <v>236</v>
      </c>
      <c r="C71" s="10" t="s">
        <v>28</v>
      </c>
      <c r="D71" s="8" t="s">
        <v>237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75</v>
      </c>
      <c r="V71" s="5">
        <v>79</v>
      </c>
      <c r="W71" s="28">
        <f t="shared" si="2"/>
        <v>154</v>
      </c>
      <c r="X71" s="33">
        <v>154</v>
      </c>
    </row>
    <row r="72" spans="1:24" ht="12.75">
      <c r="A72" s="4">
        <v>68</v>
      </c>
      <c r="B72" s="6" t="s">
        <v>83</v>
      </c>
      <c r="C72" s="7" t="s">
        <v>71</v>
      </c>
      <c r="D72" s="8" t="s">
        <v>34</v>
      </c>
      <c r="E72" s="5"/>
      <c r="F72" s="5"/>
      <c r="G72" s="5">
        <v>55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89</v>
      </c>
      <c r="S72" s="5"/>
      <c r="T72" s="5"/>
      <c r="U72" s="5"/>
      <c r="V72" s="5"/>
      <c r="W72" s="28">
        <f t="shared" si="2"/>
        <v>144</v>
      </c>
      <c r="X72" s="33">
        <v>144</v>
      </c>
    </row>
    <row r="73" spans="1:24" ht="12.75">
      <c r="A73" s="4">
        <v>69</v>
      </c>
      <c r="B73" s="6" t="s">
        <v>42</v>
      </c>
      <c r="C73" s="7" t="s">
        <v>43</v>
      </c>
      <c r="D73" s="8" t="s">
        <v>39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74</v>
      </c>
      <c r="R73" s="5">
        <v>68</v>
      </c>
      <c r="S73" s="5"/>
      <c r="T73" s="5"/>
      <c r="U73" s="5"/>
      <c r="V73" s="5"/>
      <c r="W73" s="28">
        <f t="shared" si="2"/>
        <v>142</v>
      </c>
      <c r="X73" s="33">
        <v>142</v>
      </c>
    </row>
    <row r="74" spans="1:24" ht="12.75">
      <c r="A74" s="4">
        <v>70</v>
      </c>
      <c r="B74" s="6" t="s">
        <v>124</v>
      </c>
      <c r="C74" s="7" t="s">
        <v>10</v>
      </c>
      <c r="D74" s="8" t="s">
        <v>14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v>66</v>
      </c>
      <c r="T74" s="5">
        <v>74</v>
      </c>
      <c r="U74" s="5"/>
      <c r="V74" s="5"/>
      <c r="W74" s="28">
        <f t="shared" si="2"/>
        <v>140</v>
      </c>
      <c r="X74" s="33">
        <v>140</v>
      </c>
    </row>
    <row r="75" spans="1:24" ht="12.75">
      <c r="A75" s="4">
        <v>71</v>
      </c>
      <c r="B75" s="9" t="s">
        <v>76</v>
      </c>
      <c r="C75" s="10" t="s">
        <v>21</v>
      </c>
      <c r="D75" s="8" t="s">
        <v>9</v>
      </c>
      <c r="E75" s="5"/>
      <c r="F75" s="5"/>
      <c r="G75" s="5"/>
      <c r="H75" s="5"/>
      <c r="I75" s="5"/>
      <c r="J75" s="5"/>
      <c r="K75" s="5"/>
      <c r="L75" s="5">
        <v>67</v>
      </c>
      <c r="M75" s="5">
        <v>62</v>
      </c>
      <c r="N75" s="5"/>
      <c r="O75" s="5"/>
      <c r="P75" s="5"/>
      <c r="Q75" s="5"/>
      <c r="R75" s="5"/>
      <c r="S75" s="5"/>
      <c r="T75" s="5"/>
      <c r="U75" s="5"/>
      <c r="V75" s="5"/>
      <c r="W75" s="28">
        <f t="shared" si="2"/>
        <v>129</v>
      </c>
      <c r="X75" s="33">
        <v>129</v>
      </c>
    </row>
    <row r="76" spans="1:24" ht="12.75">
      <c r="A76" s="4">
        <v>72</v>
      </c>
      <c r="B76" s="9" t="s">
        <v>108</v>
      </c>
      <c r="C76" s="10" t="s">
        <v>31</v>
      </c>
      <c r="D76" s="8" t="s">
        <v>14</v>
      </c>
      <c r="E76" s="5"/>
      <c r="F76" s="5">
        <v>51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v>77</v>
      </c>
      <c r="S76" s="5"/>
      <c r="T76" s="5"/>
      <c r="U76" s="5"/>
      <c r="V76" s="5"/>
      <c r="W76" s="28">
        <f t="shared" si="2"/>
        <v>128</v>
      </c>
      <c r="X76" s="33">
        <v>128</v>
      </c>
    </row>
    <row r="77" spans="1:24" ht="12.75">
      <c r="A77" s="4">
        <v>73</v>
      </c>
      <c r="B77" s="9" t="s">
        <v>126</v>
      </c>
      <c r="C77" s="10" t="s">
        <v>43</v>
      </c>
      <c r="D77" s="8" t="s">
        <v>56</v>
      </c>
      <c r="E77" s="5">
        <v>59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>
        <v>65</v>
      </c>
      <c r="U77" s="5"/>
      <c r="V77" s="5"/>
      <c r="W77" s="28">
        <f t="shared" si="2"/>
        <v>124</v>
      </c>
      <c r="X77" s="33">
        <v>124</v>
      </c>
    </row>
    <row r="78" spans="1:24" ht="12.75">
      <c r="A78" s="4">
        <v>74</v>
      </c>
      <c r="B78" s="9" t="s">
        <v>55</v>
      </c>
      <c r="C78" s="10" t="s">
        <v>7</v>
      </c>
      <c r="D78" s="8" t="s">
        <v>56</v>
      </c>
      <c r="E78" s="5"/>
      <c r="F78" s="5">
        <v>55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>
        <v>66</v>
      </c>
      <c r="U78" s="5"/>
      <c r="V78" s="5"/>
      <c r="W78" s="28">
        <f t="shared" si="2"/>
        <v>121</v>
      </c>
      <c r="X78" s="33">
        <v>121</v>
      </c>
    </row>
    <row r="79" spans="1:24" ht="12.75">
      <c r="A79" s="4">
        <v>75</v>
      </c>
      <c r="B79" s="6" t="s">
        <v>168</v>
      </c>
      <c r="C79" s="7" t="s">
        <v>71</v>
      </c>
      <c r="D79" s="8" t="s">
        <v>169</v>
      </c>
      <c r="E79" s="5"/>
      <c r="F79" s="5">
        <v>73</v>
      </c>
      <c r="G79" s="5"/>
      <c r="H79" s="5"/>
      <c r="I79" s="5">
        <v>45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8">
        <f t="shared" si="2"/>
        <v>118</v>
      </c>
      <c r="X79" s="33">
        <v>118</v>
      </c>
    </row>
    <row r="80" spans="1:24" ht="12.75">
      <c r="A80" s="4">
        <v>76</v>
      </c>
      <c r="B80" s="6" t="s">
        <v>67</v>
      </c>
      <c r="C80" s="7" t="s">
        <v>28</v>
      </c>
      <c r="D80" s="8" t="s">
        <v>56</v>
      </c>
      <c r="E80" s="5">
        <v>55</v>
      </c>
      <c r="F80" s="5"/>
      <c r="G80" s="5"/>
      <c r="H80" s="5"/>
      <c r="I80" s="5"/>
      <c r="J80" s="5"/>
      <c r="K80" s="5"/>
      <c r="L80" s="5"/>
      <c r="M80" s="5">
        <v>61</v>
      </c>
      <c r="N80" s="5"/>
      <c r="O80" s="5"/>
      <c r="P80" s="5"/>
      <c r="Q80" s="5"/>
      <c r="R80" s="5"/>
      <c r="S80" s="5"/>
      <c r="T80" s="5"/>
      <c r="U80" s="5"/>
      <c r="V80" s="5"/>
      <c r="W80" s="28">
        <f t="shared" si="2"/>
        <v>116</v>
      </c>
      <c r="X80" s="33">
        <v>116</v>
      </c>
    </row>
    <row r="81" spans="1:24" ht="12.75">
      <c r="A81" s="4">
        <v>77</v>
      </c>
      <c r="B81" s="9" t="s">
        <v>72</v>
      </c>
      <c r="C81" s="10" t="s">
        <v>65</v>
      </c>
      <c r="D81" s="8" t="s">
        <v>19</v>
      </c>
      <c r="E81" s="5"/>
      <c r="F81" s="5"/>
      <c r="G81" s="5"/>
      <c r="H81" s="5"/>
      <c r="I81" s="5">
        <v>40</v>
      </c>
      <c r="J81" s="5"/>
      <c r="K81" s="5"/>
      <c r="L81" s="5"/>
      <c r="M81" s="5"/>
      <c r="N81" s="5"/>
      <c r="O81" s="5"/>
      <c r="P81" s="5">
        <v>69</v>
      </c>
      <c r="Q81" s="5"/>
      <c r="R81" s="5"/>
      <c r="S81" s="5"/>
      <c r="T81" s="5"/>
      <c r="U81" s="5"/>
      <c r="V81" s="5"/>
      <c r="W81" s="28">
        <f t="shared" si="2"/>
        <v>109</v>
      </c>
      <c r="X81" s="33">
        <v>109</v>
      </c>
    </row>
    <row r="82" spans="1:24" ht="12.75">
      <c r="A82" s="4">
        <v>78</v>
      </c>
      <c r="B82" s="9" t="s">
        <v>86</v>
      </c>
      <c r="C82" s="10" t="s">
        <v>21</v>
      </c>
      <c r="D82" s="8" t="s">
        <v>14</v>
      </c>
      <c r="E82" s="5">
        <v>60</v>
      </c>
      <c r="F82" s="5">
        <v>49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28">
        <f t="shared" si="2"/>
        <v>109</v>
      </c>
      <c r="X82" s="33">
        <v>109</v>
      </c>
    </row>
    <row r="83" spans="1:24" ht="12.75">
      <c r="A83" s="4">
        <v>79</v>
      </c>
      <c r="B83" s="6" t="s">
        <v>57</v>
      </c>
      <c r="C83" s="7" t="s">
        <v>16</v>
      </c>
      <c r="D83" s="8" t="s">
        <v>11</v>
      </c>
      <c r="E83" s="5">
        <v>58</v>
      </c>
      <c r="F83" s="5">
        <v>48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8">
        <f t="shared" si="2"/>
        <v>106</v>
      </c>
      <c r="X83" s="33">
        <v>106</v>
      </c>
    </row>
    <row r="84" spans="1:24" ht="12.75">
      <c r="A84" s="4">
        <v>80</v>
      </c>
      <c r="B84" s="9" t="s">
        <v>35</v>
      </c>
      <c r="C84" s="10" t="s">
        <v>36</v>
      </c>
      <c r="D84" s="8" t="s">
        <v>19</v>
      </c>
      <c r="E84" s="5"/>
      <c r="F84" s="5"/>
      <c r="G84" s="5"/>
      <c r="H84" s="5"/>
      <c r="I84" s="5">
        <v>93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28">
        <f t="shared" si="2"/>
        <v>93</v>
      </c>
      <c r="X84" s="33">
        <v>93</v>
      </c>
    </row>
    <row r="85" spans="1:24" ht="12.75">
      <c r="A85" s="4">
        <v>81</v>
      </c>
      <c r="B85" s="9" t="s">
        <v>37</v>
      </c>
      <c r="C85" s="10" t="s">
        <v>38</v>
      </c>
      <c r="D85" s="8" t="s">
        <v>39</v>
      </c>
      <c r="E85" s="5"/>
      <c r="F85" s="5"/>
      <c r="G85" s="5">
        <v>92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28">
        <f t="shared" si="2"/>
        <v>92</v>
      </c>
      <c r="X85" s="33">
        <v>92</v>
      </c>
    </row>
    <row r="86" spans="1:24" ht="12.75">
      <c r="A86" s="4">
        <v>82</v>
      </c>
      <c r="B86" s="9" t="s">
        <v>111</v>
      </c>
      <c r="C86" s="10" t="s">
        <v>95</v>
      </c>
      <c r="D86" s="8" t="s">
        <v>63</v>
      </c>
      <c r="E86" s="5"/>
      <c r="F86" s="5">
        <v>91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28">
        <f t="shared" si="2"/>
        <v>91</v>
      </c>
      <c r="X86" s="33">
        <v>91</v>
      </c>
    </row>
    <row r="87" spans="1:24" ht="12.75">
      <c r="A87" s="4">
        <v>83</v>
      </c>
      <c r="B87" s="9" t="s">
        <v>94</v>
      </c>
      <c r="C87" s="10" t="s">
        <v>95</v>
      </c>
      <c r="D87" s="8" t="s">
        <v>29</v>
      </c>
      <c r="E87" s="5"/>
      <c r="F87" s="5">
        <v>90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8">
        <f t="shared" si="2"/>
        <v>90</v>
      </c>
      <c r="X87" s="33">
        <v>90</v>
      </c>
    </row>
    <row r="88" spans="1:24" ht="12.75">
      <c r="A88" s="4">
        <v>84</v>
      </c>
      <c r="B88" s="9" t="s">
        <v>219</v>
      </c>
      <c r="C88" s="10" t="s">
        <v>47</v>
      </c>
      <c r="D88" s="8" t="s">
        <v>203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>
        <v>86</v>
      </c>
      <c r="P88" s="5"/>
      <c r="Q88" s="5"/>
      <c r="R88" s="5"/>
      <c r="S88" s="5"/>
      <c r="T88" s="5"/>
      <c r="U88" s="5"/>
      <c r="V88" s="5"/>
      <c r="W88" s="28">
        <f t="shared" si="2"/>
        <v>86</v>
      </c>
      <c r="X88" s="33">
        <v>86</v>
      </c>
    </row>
    <row r="89" spans="1:24" ht="12.75">
      <c r="A89" s="4">
        <v>85</v>
      </c>
      <c r="B89" s="9" t="s">
        <v>217</v>
      </c>
      <c r="C89" s="10" t="s">
        <v>112</v>
      </c>
      <c r="D89" s="8" t="s">
        <v>203</v>
      </c>
      <c r="E89" s="5"/>
      <c r="F89" s="5"/>
      <c r="G89" s="5"/>
      <c r="H89" s="5"/>
      <c r="I89" s="5"/>
      <c r="J89" s="5"/>
      <c r="K89" s="5"/>
      <c r="L89" s="5"/>
      <c r="M89" s="5"/>
      <c r="N89" s="5">
        <v>85</v>
      </c>
      <c r="O89" s="5"/>
      <c r="P89" s="5"/>
      <c r="Q89" s="5"/>
      <c r="R89" s="5"/>
      <c r="S89" s="5"/>
      <c r="T89" s="5"/>
      <c r="U89" s="5"/>
      <c r="V89" s="5"/>
      <c r="W89" s="28">
        <f t="shared" si="2"/>
        <v>85</v>
      </c>
      <c r="X89" s="33">
        <v>85</v>
      </c>
    </row>
    <row r="90" spans="1:24" ht="12.75">
      <c r="A90" s="4">
        <v>86</v>
      </c>
      <c r="B90" s="9" t="s">
        <v>98</v>
      </c>
      <c r="C90" s="10" t="s">
        <v>25</v>
      </c>
      <c r="D90" s="8" t="s">
        <v>17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84</v>
      </c>
      <c r="W90" s="28">
        <f t="shared" si="2"/>
        <v>84</v>
      </c>
      <c r="X90" s="33">
        <v>84</v>
      </c>
    </row>
    <row r="91" spans="1:24" ht="12.75">
      <c r="A91" s="4">
        <v>87</v>
      </c>
      <c r="B91" s="9" t="s">
        <v>83</v>
      </c>
      <c r="C91" s="10" t="s">
        <v>228</v>
      </c>
      <c r="D91" s="8" t="s">
        <v>229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v>82</v>
      </c>
      <c r="T91" s="5"/>
      <c r="U91" s="5"/>
      <c r="V91" s="5"/>
      <c r="W91" s="28">
        <f t="shared" si="2"/>
        <v>82</v>
      </c>
      <c r="X91" s="33">
        <v>82</v>
      </c>
    </row>
    <row r="92" spans="1:24" ht="12.75">
      <c r="A92" s="4">
        <v>88</v>
      </c>
      <c r="B92" s="9" t="s">
        <v>139</v>
      </c>
      <c r="C92" s="10" t="s">
        <v>68</v>
      </c>
      <c r="D92" s="8" t="s">
        <v>63</v>
      </c>
      <c r="E92" s="5"/>
      <c r="F92" s="5"/>
      <c r="G92" s="5"/>
      <c r="H92" s="5"/>
      <c r="I92" s="5"/>
      <c r="J92" s="5"/>
      <c r="K92" s="5"/>
      <c r="L92" s="5"/>
      <c r="M92" s="5"/>
      <c r="N92" s="5">
        <v>82</v>
      </c>
      <c r="O92" s="5"/>
      <c r="P92" s="5"/>
      <c r="Q92" s="5"/>
      <c r="R92" s="5"/>
      <c r="S92" s="5"/>
      <c r="T92" s="5"/>
      <c r="U92" s="5"/>
      <c r="V92" s="5"/>
      <c r="W92" s="28">
        <f t="shared" si="2"/>
        <v>82</v>
      </c>
      <c r="X92" s="33">
        <v>82</v>
      </c>
    </row>
    <row r="93" spans="1:24" ht="12.75">
      <c r="A93" s="4">
        <v>89</v>
      </c>
      <c r="B93" s="6" t="s">
        <v>74</v>
      </c>
      <c r="C93" s="7" t="s">
        <v>75</v>
      </c>
      <c r="D93" s="8" t="s">
        <v>34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79</v>
      </c>
      <c r="S93" s="5"/>
      <c r="T93" s="5"/>
      <c r="U93" s="5"/>
      <c r="V93" s="5"/>
      <c r="W93" s="28">
        <f t="shared" si="2"/>
        <v>79</v>
      </c>
      <c r="X93" s="33">
        <v>79</v>
      </c>
    </row>
    <row r="94" spans="1:24" ht="12.75">
      <c r="A94" s="4">
        <v>90</v>
      </c>
      <c r="B94" s="6" t="s">
        <v>157</v>
      </c>
      <c r="C94" s="7" t="s">
        <v>16</v>
      </c>
      <c r="D94" s="8" t="s">
        <v>34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76</v>
      </c>
      <c r="R94" s="5"/>
      <c r="S94" s="5"/>
      <c r="T94" s="5"/>
      <c r="U94" s="5"/>
      <c r="V94" s="5"/>
      <c r="W94" s="28">
        <f t="shared" si="2"/>
        <v>76</v>
      </c>
      <c r="X94" s="33">
        <v>76</v>
      </c>
    </row>
    <row r="95" spans="1:24" ht="12.75">
      <c r="A95" s="4">
        <v>91</v>
      </c>
      <c r="B95" s="9" t="s">
        <v>202</v>
      </c>
      <c r="C95" s="10" t="s">
        <v>49</v>
      </c>
      <c r="D95" s="8" t="s">
        <v>203</v>
      </c>
      <c r="E95" s="5"/>
      <c r="F95" s="5"/>
      <c r="G95" s="5"/>
      <c r="H95" s="5"/>
      <c r="I95" s="5"/>
      <c r="J95" s="5"/>
      <c r="K95" s="5">
        <v>71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28">
        <f t="shared" si="2"/>
        <v>71</v>
      </c>
      <c r="X95" s="33">
        <v>71</v>
      </c>
    </row>
    <row r="96" spans="1:24" ht="12.75">
      <c r="A96" s="4">
        <v>92</v>
      </c>
      <c r="B96" s="9" t="s">
        <v>189</v>
      </c>
      <c r="C96" s="10" t="s">
        <v>190</v>
      </c>
      <c r="D96" s="8" t="s">
        <v>191</v>
      </c>
      <c r="E96" s="5">
        <v>70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8">
        <f t="shared" si="2"/>
        <v>70</v>
      </c>
      <c r="X96" s="33">
        <v>70</v>
      </c>
    </row>
    <row r="97" spans="1:24" ht="12.75">
      <c r="A97" s="4">
        <v>93</v>
      </c>
      <c r="B97" s="9" t="s">
        <v>225</v>
      </c>
      <c r="C97" s="10" t="s">
        <v>82</v>
      </c>
      <c r="D97" s="8" t="s">
        <v>211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69</v>
      </c>
      <c r="R97" s="5"/>
      <c r="S97" s="5"/>
      <c r="T97" s="5"/>
      <c r="U97" s="5"/>
      <c r="V97" s="5"/>
      <c r="W97" s="28">
        <f t="shared" si="2"/>
        <v>69</v>
      </c>
      <c r="X97" s="33">
        <v>69</v>
      </c>
    </row>
    <row r="98" spans="1:24" ht="12.75">
      <c r="A98" s="4">
        <v>94</v>
      </c>
      <c r="B98" s="9" t="s">
        <v>238</v>
      </c>
      <c r="C98" s="10" t="s">
        <v>18</v>
      </c>
      <c r="D98" s="8" t="s">
        <v>54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69</v>
      </c>
      <c r="W98" s="28">
        <f t="shared" si="2"/>
        <v>69</v>
      </c>
      <c r="X98" s="33">
        <v>69</v>
      </c>
    </row>
    <row r="99" spans="1:24" ht="12.75">
      <c r="A99" s="4">
        <v>95</v>
      </c>
      <c r="B99" s="9" t="s">
        <v>20</v>
      </c>
      <c r="C99" s="10" t="s">
        <v>160</v>
      </c>
      <c r="D99" s="8" t="s">
        <v>211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v>67</v>
      </c>
      <c r="T99" s="5"/>
      <c r="U99" s="5"/>
      <c r="V99" s="5"/>
      <c r="W99" s="28">
        <f t="shared" si="2"/>
        <v>67</v>
      </c>
      <c r="X99" s="33">
        <v>67</v>
      </c>
    </row>
    <row r="100" spans="1:24" ht="12.75">
      <c r="A100" s="4">
        <v>96</v>
      </c>
      <c r="B100" s="9" t="s">
        <v>200</v>
      </c>
      <c r="C100" s="10" t="s">
        <v>41</v>
      </c>
      <c r="D100" s="8" t="s">
        <v>14</v>
      </c>
      <c r="E100" s="5"/>
      <c r="F100" s="5"/>
      <c r="G100" s="5"/>
      <c r="H100" s="5"/>
      <c r="I100" s="5">
        <v>65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28">
        <f t="shared" si="2"/>
        <v>65</v>
      </c>
      <c r="X100" s="33">
        <v>65</v>
      </c>
    </row>
    <row r="101" spans="1:24" ht="12.75">
      <c r="A101" s="4">
        <v>97</v>
      </c>
      <c r="B101" s="6" t="s">
        <v>143</v>
      </c>
      <c r="C101" s="7" t="s">
        <v>133</v>
      </c>
      <c r="D101" s="8" t="s">
        <v>34</v>
      </c>
      <c r="E101" s="5">
        <v>65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28">
        <f aca="true" t="shared" si="3" ref="W101:W117">SUM(E101:V101)</f>
        <v>65</v>
      </c>
      <c r="X101" s="33">
        <v>65</v>
      </c>
    </row>
    <row r="102" spans="1:24" ht="12.75">
      <c r="A102" s="4">
        <v>98</v>
      </c>
      <c r="B102" s="9" t="s">
        <v>233</v>
      </c>
      <c r="C102" s="10" t="s">
        <v>234</v>
      </c>
      <c r="D102" s="8" t="s">
        <v>235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v>63</v>
      </c>
      <c r="U102" s="5"/>
      <c r="V102" s="5"/>
      <c r="W102" s="28">
        <f t="shared" si="3"/>
        <v>63</v>
      </c>
      <c r="X102" s="33">
        <v>63</v>
      </c>
    </row>
    <row r="103" spans="1:24" ht="12.75">
      <c r="A103" s="4">
        <v>99</v>
      </c>
      <c r="B103" s="9" t="s">
        <v>222</v>
      </c>
      <c r="C103" s="10" t="s">
        <v>223</v>
      </c>
      <c r="D103" s="8" t="s">
        <v>224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v>63</v>
      </c>
      <c r="R103" s="5"/>
      <c r="S103" s="5"/>
      <c r="T103" s="5"/>
      <c r="U103" s="5"/>
      <c r="V103" s="5"/>
      <c r="W103" s="28">
        <f t="shared" si="3"/>
        <v>63</v>
      </c>
      <c r="X103" s="33">
        <v>63</v>
      </c>
    </row>
    <row r="104" spans="1:24" ht="12.75">
      <c r="A104" s="4">
        <v>100</v>
      </c>
      <c r="B104" s="9" t="s">
        <v>87</v>
      </c>
      <c r="C104" s="10" t="s">
        <v>88</v>
      </c>
      <c r="D104" s="8" t="s">
        <v>19</v>
      </c>
      <c r="E104" s="5"/>
      <c r="F104" s="5"/>
      <c r="G104" s="5"/>
      <c r="H104" s="5"/>
      <c r="I104" s="5">
        <v>62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28">
        <f t="shared" si="3"/>
        <v>62</v>
      </c>
      <c r="X104" s="33">
        <v>62</v>
      </c>
    </row>
    <row r="105" spans="1:24" ht="12.75">
      <c r="A105" s="4">
        <v>101</v>
      </c>
      <c r="B105" s="9" t="s">
        <v>225</v>
      </c>
      <c r="C105" s="10" t="s">
        <v>82</v>
      </c>
      <c r="D105" s="8" t="s">
        <v>211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>
        <v>62</v>
      </c>
      <c r="T105" s="5"/>
      <c r="U105" s="5"/>
      <c r="V105" s="5"/>
      <c r="W105" s="28">
        <f t="shared" si="3"/>
        <v>62</v>
      </c>
      <c r="X105" s="33">
        <v>62</v>
      </c>
    </row>
    <row r="106" spans="1:24" ht="12.75">
      <c r="A106" s="4">
        <v>102</v>
      </c>
      <c r="B106" s="9" t="s">
        <v>199</v>
      </c>
      <c r="C106" s="10" t="s">
        <v>16</v>
      </c>
      <c r="D106" s="8" t="s">
        <v>14</v>
      </c>
      <c r="E106" s="5"/>
      <c r="F106" s="5"/>
      <c r="G106" s="5"/>
      <c r="H106" s="5">
        <v>61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8">
        <f t="shared" si="3"/>
        <v>61</v>
      </c>
      <c r="X106" s="33">
        <v>61</v>
      </c>
    </row>
    <row r="107" spans="1:24" ht="12.75">
      <c r="A107" s="4">
        <v>103</v>
      </c>
      <c r="B107" s="9" t="s">
        <v>198</v>
      </c>
      <c r="C107" s="10" t="s">
        <v>25</v>
      </c>
      <c r="D107" s="8" t="s">
        <v>201</v>
      </c>
      <c r="E107" s="5"/>
      <c r="F107" s="5"/>
      <c r="G107" s="5"/>
      <c r="H107" s="5">
        <v>60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28">
        <f t="shared" si="3"/>
        <v>60</v>
      </c>
      <c r="X107" s="33">
        <v>60</v>
      </c>
    </row>
    <row r="108" spans="1:24" ht="12.75">
      <c r="A108" s="4">
        <v>104</v>
      </c>
      <c r="B108" s="6" t="s">
        <v>96</v>
      </c>
      <c r="C108" s="7" t="s">
        <v>97</v>
      </c>
      <c r="D108" s="8" t="s">
        <v>44</v>
      </c>
      <c r="E108" s="5"/>
      <c r="F108" s="5"/>
      <c r="G108" s="5">
        <v>60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8">
        <f t="shared" si="3"/>
        <v>60</v>
      </c>
      <c r="X108" s="33">
        <v>60</v>
      </c>
    </row>
    <row r="109" spans="1:24" ht="12.75">
      <c r="A109" s="4">
        <v>105</v>
      </c>
      <c r="B109" s="6" t="s">
        <v>166</v>
      </c>
      <c r="C109" s="7" t="s">
        <v>167</v>
      </c>
      <c r="D109" s="8" t="s">
        <v>29</v>
      </c>
      <c r="E109" s="5"/>
      <c r="F109" s="5">
        <v>60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28">
        <f t="shared" si="3"/>
        <v>60</v>
      </c>
      <c r="X109" s="33">
        <v>60</v>
      </c>
    </row>
    <row r="110" spans="1:24" ht="12.75">
      <c r="A110" s="4">
        <v>106</v>
      </c>
      <c r="B110" s="9" t="s">
        <v>150</v>
      </c>
      <c r="C110" s="10" t="s">
        <v>151</v>
      </c>
      <c r="D110" s="8" t="s">
        <v>11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>
        <v>58</v>
      </c>
      <c r="Q110" s="5"/>
      <c r="R110" s="5"/>
      <c r="S110" s="5"/>
      <c r="T110" s="5"/>
      <c r="U110" s="5"/>
      <c r="V110" s="5"/>
      <c r="W110" s="28">
        <f t="shared" si="3"/>
        <v>58</v>
      </c>
      <c r="X110" s="33">
        <v>58</v>
      </c>
    </row>
    <row r="111" spans="1:24" ht="12.75">
      <c r="A111" s="4">
        <v>107</v>
      </c>
      <c r="B111" s="9" t="s">
        <v>215</v>
      </c>
      <c r="C111" s="10" t="s">
        <v>216</v>
      </c>
      <c r="D111" s="8" t="s">
        <v>201</v>
      </c>
      <c r="E111" s="5"/>
      <c r="F111" s="5"/>
      <c r="G111" s="5"/>
      <c r="H111" s="5"/>
      <c r="I111" s="5"/>
      <c r="J111" s="5"/>
      <c r="K111" s="5"/>
      <c r="L111" s="5"/>
      <c r="M111" s="5"/>
      <c r="N111" s="5">
        <v>54</v>
      </c>
      <c r="O111" s="5"/>
      <c r="P111" s="5"/>
      <c r="Q111" s="5"/>
      <c r="R111" s="5"/>
      <c r="S111" s="5"/>
      <c r="T111" s="5"/>
      <c r="U111" s="5"/>
      <c r="V111" s="5"/>
      <c r="W111" s="28">
        <f t="shared" si="3"/>
        <v>54</v>
      </c>
      <c r="X111" s="33">
        <v>54</v>
      </c>
    </row>
    <row r="112" spans="1:24" ht="12.75">
      <c r="A112" s="4">
        <v>108</v>
      </c>
      <c r="B112" s="9" t="s">
        <v>73</v>
      </c>
      <c r="C112" s="10" t="s">
        <v>10</v>
      </c>
      <c r="D112" s="8" t="s">
        <v>44</v>
      </c>
      <c r="E112" s="5">
        <v>52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28">
        <f t="shared" si="3"/>
        <v>52</v>
      </c>
      <c r="X112" s="33">
        <v>52</v>
      </c>
    </row>
    <row r="113" spans="1:24" ht="12.75">
      <c r="A113" s="4">
        <v>109</v>
      </c>
      <c r="B113" s="9" t="s">
        <v>138</v>
      </c>
      <c r="C113" s="10" t="s">
        <v>46</v>
      </c>
      <c r="D113" s="8" t="s">
        <v>63</v>
      </c>
      <c r="E113" s="5"/>
      <c r="F113" s="5"/>
      <c r="G113" s="5"/>
      <c r="H113" s="5"/>
      <c r="I113" s="5">
        <v>51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28">
        <f t="shared" si="3"/>
        <v>51</v>
      </c>
      <c r="X113" s="33">
        <v>51</v>
      </c>
    </row>
    <row r="114" spans="1:24" ht="12.75">
      <c r="A114" s="4">
        <v>110</v>
      </c>
      <c r="B114" s="9" t="s">
        <v>40</v>
      </c>
      <c r="C114" s="10" t="s">
        <v>41</v>
      </c>
      <c r="D114" s="8" t="s">
        <v>19</v>
      </c>
      <c r="E114" s="5"/>
      <c r="F114" s="5"/>
      <c r="G114" s="5"/>
      <c r="H114" s="5"/>
      <c r="I114" s="5">
        <v>50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28">
        <f t="shared" si="3"/>
        <v>50</v>
      </c>
      <c r="X114" s="33">
        <v>50</v>
      </c>
    </row>
    <row r="115" spans="1:24" ht="12.75">
      <c r="A115" s="4">
        <v>111</v>
      </c>
      <c r="B115" s="9" t="s">
        <v>99</v>
      </c>
      <c r="C115" s="10" t="s">
        <v>100</v>
      </c>
      <c r="D115" s="8" t="s">
        <v>39</v>
      </c>
      <c r="E115" s="5"/>
      <c r="F115" s="5"/>
      <c r="G115" s="5"/>
      <c r="H115" s="5"/>
      <c r="I115" s="5"/>
      <c r="J115" s="5"/>
      <c r="K115" s="5">
        <v>45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28">
        <f t="shared" si="3"/>
        <v>45</v>
      </c>
      <c r="X115" s="33">
        <v>45</v>
      </c>
    </row>
    <row r="116" spans="1:24" ht="12.75">
      <c r="A116" s="4">
        <v>112</v>
      </c>
      <c r="B116" s="9" t="s">
        <v>206</v>
      </c>
      <c r="C116" s="10" t="s">
        <v>207</v>
      </c>
      <c r="D116" s="8" t="s">
        <v>208</v>
      </c>
      <c r="E116" s="5"/>
      <c r="F116" s="5"/>
      <c r="G116" s="5"/>
      <c r="H116" s="5"/>
      <c r="I116" s="5"/>
      <c r="J116" s="5"/>
      <c r="K116" s="5">
        <v>37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28">
        <f t="shared" si="3"/>
        <v>37</v>
      </c>
      <c r="X116" s="33">
        <v>37</v>
      </c>
    </row>
    <row r="117" spans="1:24" ht="12.75">
      <c r="A117" s="4">
        <v>113</v>
      </c>
      <c r="B117" s="9" t="s">
        <v>230</v>
      </c>
      <c r="C117" s="10" t="s">
        <v>231</v>
      </c>
      <c r="D117" s="8" t="s">
        <v>232</v>
      </c>
      <c r="E117" s="5"/>
      <c r="F117" s="5"/>
      <c r="G117" s="5"/>
      <c r="H117" s="5"/>
      <c r="I117" s="5"/>
      <c r="J117" s="5"/>
      <c r="K117" s="5">
        <v>1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28">
        <f t="shared" si="3"/>
        <v>1</v>
      </c>
      <c r="X117" s="33">
        <v>1</v>
      </c>
    </row>
  </sheetData>
  <mergeCells count="20">
    <mergeCell ref="V1:V2"/>
    <mergeCell ref="W1:W3"/>
    <mergeCell ref="Q1:Q2"/>
    <mergeCell ref="R1:R2"/>
    <mergeCell ref="S1:S2"/>
    <mergeCell ref="T1:T2"/>
    <mergeCell ref="N1:N2"/>
    <mergeCell ref="O1:O2"/>
    <mergeCell ref="P1:P2"/>
    <mergeCell ref="U1:U2"/>
    <mergeCell ref="X1:X3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2008-06-26T12:54:16Z</cp:lastPrinted>
  <dcterms:created xsi:type="dcterms:W3CDTF">2008-05-05T08:14:57Z</dcterms:created>
  <dcterms:modified xsi:type="dcterms:W3CDTF">2008-11-24T08:51:11Z</dcterms:modified>
  <cp:category/>
  <cp:version/>
  <cp:contentType/>
  <cp:contentStatus/>
</cp:coreProperties>
</file>