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8475" firstSheet="1" activeTab="7"/>
  </bookViews>
  <sheets>
    <sheet name="Generale 2012" sheetId="1" r:id="rId1"/>
    <sheet name="Amatori FEMM 2012" sheetId="2" r:id="rId2"/>
    <sheet name="Ladies" sheetId="3" r:id="rId3"/>
    <sheet name="amatori Uomini" sheetId="4" r:id="rId4"/>
    <sheet name="Senior" sheetId="5" r:id="rId5"/>
    <sheet name="Veterani" sheetId="6" r:id="rId6"/>
    <sheet name="Argento" sheetId="7" r:id="rId7"/>
    <sheet name="NON competitivi" sheetId="8" r:id="rId8"/>
    <sheet name="Ragazzi" sheetId="9" r:id="rId9"/>
  </sheets>
  <definedNames/>
  <calcPr fullCalcOnLoad="1"/>
</workbook>
</file>

<file path=xl/sharedStrings.xml><?xml version="1.0" encoding="utf-8"?>
<sst xmlns="http://schemas.openxmlformats.org/spreadsheetml/2006/main" count="1128" uniqueCount="423">
  <si>
    <t>MARATHON CLUB PISA - asd - 9^ Corsa del "Conte Ugolino"</t>
  </si>
  <si>
    <t xml:space="preserve">CAMPO  PI - 28.04.2012- Gara competit.  km. 8,400-   CLASSIFICA GENERALE     </t>
  </si>
  <si>
    <t>Ord.arr.</t>
  </si>
  <si>
    <t>Cognome e nome</t>
  </si>
  <si>
    <t>Gruppo Podistico</t>
  </si>
  <si>
    <t>Tempo mn/cent.sec</t>
  </si>
  <si>
    <t>GESI ANDREA</t>
  </si>
  <si>
    <t>TEAM CELLFOOD</t>
  </si>
  <si>
    <t>DINI FRANCESCO</t>
  </si>
  <si>
    <t>CUS PISA</t>
  </si>
  <si>
    <t>GIOVANNELLI ANDREA</t>
  </si>
  <si>
    <t>ANTRACCOLI</t>
  </si>
  <si>
    <t>BERNINI DAVIDE</t>
  </si>
  <si>
    <t>LIBERO</t>
  </si>
  <si>
    <t>CAPRETTI ANDREA</t>
  </si>
  <si>
    <t>IL FIORINO</t>
  </si>
  <si>
    <t>ROMEI MASSIMILIANO</t>
  </si>
  <si>
    <t>MARATHON CLUB PISA</t>
  </si>
  <si>
    <t>CHECCACCI LORENZO</t>
  </si>
  <si>
    <t>LATINI GIOVANNI</t>
  </si>
  <si>
    <t>LA GALLA</t>
  </si>
  <si>
    <t>MALUS FABIO</t>
  </si>
  <si>
    <t>SIMILI FEDERICO</t>
  </si>
  <si>
    <t>OSPEDALIERI</t>
  </si>
  <si>
    <t>MARCONI GLORIA</t>
  </si>
  <si>
    <t>CALCESTUZZI CORRADINI</t>
  </si>
  <si>
    <t>RIA ROBERTO</t>
  </si>
  <si>
    <t>LIVORNO TEAM RUNN</t>
  </si>
  <si>
    <t>PARDINI RICCARDO</t>
  </si>
  <si>
    <t>PONTE FELICINO</t>
  </si>
  <si>
    <t>MATTEOLI FEDERICO</t>
  </si>
  <si>
    <t>ANTINARELLA CARLO</t>
  </si>
  <si>
    <t>SUSINI DANIELE</t>
  </si>
  <si>
    <t>LORENZETTI MAURIZIO</t>
  </si>
  <si>
    <t>VERSILIA SPORT</t>
  </si>
  <si>
    <t>GASPERINI MARCO</t>
  </si>
  <si>
    <t>PIEVE A RIPOLI</t>
  </si>
  <si>
    <t xml:space="preserve"> </t>
  </si>
  <si>
    <t>BONINI MARIO</t>
  </si>
  <si>
    <t>ALPI APUANE</t>
  </si>
  <si>
    <t>LONGO MARCO</t>
  </si>
  <si>
    <t>LA VERRU'A</t>
  </si>
  <si>
    <t>POLI GRAZIANO</t>
  </si>
  <si>
    <t>MILANI MATTIA</t>
  </si>
  <si>
    <t>TOSCANA ATLETICA</t>
  </si>
  <si>
    <t>ANACLERIO DARIO</t>
  </si>
  <si>
    <t>MONTEVARCHI</t>
  </si>
  <si>
    <t>CARLOTTI CLAUDIO</t>
  </si>
  <si>
    <t>FIORAVANTI SILVANO</t>
  </si>
  <si>
    <t>SARTI LUCA</t>
  </si>
  <si>
    <t>VIRTUS LUCCA</t>
  </si>
  <si>
    <t>D'ANTEO STEFANO</t>
  </si>
  <si>
    <t>COSCI TIZIANO</t>
  </si>
  <si>
    <t>NELLI ANDREA</t>
  </si>
  <si>
    <t>30.97</t>
  </si>
  <si>
    <t>PRATELLI FABIO</t>
  </si>
  <si>
    <t>OSIMANTI MARCO</t>
  </si>
  <si>
    <t>BIANCHINI STEFANO</t>
  </si>
  <si>
    <t>PANARELLI NELLO</t>
  </si>
  <si>
    <t>AVIS STIAVA</t>
  </si>
  <si>
    <t>BARDI DAVIDE</t>
  </si>
  <si>
    <t>IANNAZZONE CLAUDIO</t>
  </si>
  <si>
    <t>PODISTI LIVORNESI</t>
  </si>
  <si>
    <t>STEFANINI ALESSANDRO</t>
  </si>
  <si>
    <t>BELLETTI FABIO</t>
  </si>
  <si>
    <t>FREDIANI FRANCESCO</t>
  </si>
  <si>
    <t>UISP ZONA CUOIO</t>
  </si>
  <si>
    <t>CARUSO GIANFRANCO</t>
  </si>
  <si>
    <t>TRE COLLI SCICLI</t>
  </si>
  <si>
    <t>MARRACCI PAOLO</t>
  </si>
  <si>
    <t>MARTINI ANTONIO</t>
  </si>
  <si>
    <t>DILIBERTO MARCO</t>
  </si>
  <si>
    <t>UISP LIVORNO</t>
  </si>
  <si>
    <t>BIANCOTTI MARINO</t>
  </si>
  <si>
    <t>BASSI TON I</t>
  </si>
  <si>
    <t>BUSSAGLI ALESSANDRO</t>
  </si>
  <si>
    <t>CORSI GABRIELE</t>
  </si>
  <si>
    <t>NERI CRISTINA</t>
  </si>
  <si>
    <t>LAMMARI</t>
  </si>
  <si>
    <t>BULLERI SIMONE</t>
  </si>
  <si>
    <t>CARLI CRISTINA</t>
  </si>
  <si>
    <t>MAZZANTINI ROBERTO</t>
  </si>
  <si>
    <t>MANUNZA WALTER</t>
  </si>
  <si>
    <t>FROIO GIUSEPPE</t>
  </si>
  <si>
    <t>SALINI ENRICO</t>
  </si>
  <si>
    <t>ESCAPETO TUSCANY</t>
  </si>
  <si>
    <t>SANCASCIANI SAVERIO</t>
  </si>
  <si>
    <t>MAIORANO LUCA</t>
  </si>
  <si>
    <t>CERNICCHIARO NICOLA</t>
  </si>
  <si>
    <t>NUOVA ATLETICA LASTRA</t>
  </si>
  <si>
    <t>LIMONE CLAUDIO</t>
  </si>
  <si>
    <t>JACCHERI ELENA</t>
  </si>
  <si>
    <t>MATTEONI MARCO</t>
  </si>
  <si>
    <t>ATLETICA PORCARI</t>
  </si>
  <si>
    <t>RENDA FLAVIO</t>
  </si>
  <si>
    <t>COZZOLINO MICHELE</t>
  </si>
  <si>
    <t>ALTA VALDERA</t>
  </si>
  <si>
    <t>MARTELLI STEFANO</t>
  </si>
  <si>
    <t>LE PANCHE</t>
  </si>
  <si>
    <t>PANETTIERI SILVIO</t>
  </si>
  <si>
    <t>SANTINI MICHELA</t>
  </si>
  <si>
    <t>SILVESTRI ANDREA</t>
  </si>
  <si>
    <t>COSCETTI ALESSIO</t>
  </si>
  <si>
    <t>NICOLI ALESSANDRO</t>
  </si>
  <si>
    <t>ROSSINI</t>
  </si>
  <si>
    <t>BARSALI STEFANO</t>
  </si>
  <si>
    <t>CIARDI DAVIDE</t>
  </si>
  <si>
    <t>ANTONETTI VITTORIO</t>
  </si>
  <si>
    <t>TADDEI MAURIZIO</t>
  </si>
  <si>
    <t>GIANGRANDI CHIARA</t>
  </si>
  <si>
    <t>VANNI MASSIMILIANO</t>
  </si>
  <si>
    <t>ALTETICA VALDARNO</t>
  </si>
  <si>
    <t>CALONACI SAVERIO</t>
  </si>
  <si>
    <t>RUSCIO GIUSEPPE</t>
  </si>
  <si>
    <t>CROVETTI ALESSIO</t>
  </si>
  <si>
    <t>BARONCINI RICCARDO</t>
  </si>
  <si>
    <t>LOMI SANDRO</t>
  </si>
  <si>
    <t>UISP PISA</t>
  </si>
  <si>
    <t>CAVALLINI VINICIO</t>
  </si>
  <si>
    <t>EATON PETER MARK</t>
  </si>
  <si>
    <t>SISTITO ROBERTO</t>
  </si>
  <si>
    <t>TORRE CENAIA</t>
  </si>
  <si>
    <t>NARDINI SILVIO</t>
  </si>
  <si>
    <t>SARGENTI ARTURO</t>
  </si>
  <si>
    <t>VALLARI MASSIMO</t>
  </si>
  <si>
    <t>MARSI ROBERTO</t>
  </si>
  <si>
    <t>CALAMAI GABRIELE</t>
  </si>
  <si>
    <t>AIELLO FEDERICO</t>
  </si>
  <si>
    <t>MANFRE' ANTONINO</t>
  </si>
  <si>
    <t xml:space="preserve">RACITI MARCO </t>
  </si>
  <si>
    <t>VVFF GROSSETO</t>
  </si>
  <si>
    <t>DI CESARE DANIELA</t>
  </si>
  <si>
    <t>LE SBARRE</t>
  </si>
  <si>
    <t>ROVAI FABRIZIO</t>
  </si>
  <si>
    <t>GADDINI PAOLO</t>
  </si>
  <si>
    <t>SANTINI ALESSANDRO</t>
  </si>
  <si>
    <t>NOTTOLI ANTON IO</t>
  </si>
  <si>
    <t>LAZZINI PAOLA</t>
  </si>
  <si>
    <t>LUCCA MARATHON</t>
  </si>
  <si>
    <t>LONGONI ALESSANDRO</t>
  </si>
  <si>
    <t>CANINI EMILIO</t>
  </si>
  <si>
    <t>DELLA CORTE GIOVANNI</t>
  </si>
  <si>
    <t>GIORGETTI FABRIZIO</t>
  </si>
  <si>
    <t>STUMPO RAFFAELE</t>
  </si>
  <si>
    <t>SOTGIA MICHELA</t>
  </si>
  <si>
    <t>VIGNOZZI ALESSANDRO</t>
  </si>
  <si>
    <t>FIESOLE OUTBACK</t>
  </si>
  <si>
    <t>SERAFINI DONATELLA</t>
  </si>
  <si>
    <t>MONARI ALBERTO</t>
  </si>
  <si>
    <t>BIMBI ROBERTO</t>
  </si>
  <si>
    <t>LUCCHESI ALDO</t>
  </si>
  <si>
    <t>FILIDEI STEFANO</t>
  </si>
  <si>
    <t>PANNOCCHIA FABIO</t>
  </si>
  <si>
    <t>FULCERI ALESSANDRO</t>
  </si>
  <si>
    <t>CAPPEI SERGIO</t>
  </si>
  <si>
    <t>REPETTI FRANCESCO</t>
  </si>
  <si>
    <t>CAPPERUCCI ANDREA</t>
  </si>
  <si>
    <t>PALADINO CARLO</t>
  </si>
  <si>
    <t>GIUNTINI ALESSANDRO</t>
  </si>
  <si>
    <t>NENCINI MASSIMO</t>
  </si>
  <si>
    <t>SPINA VINCENZO</t>
  </si>
  <si>
    <t>W LE DONNE</t>
  </si>
  <si>
    <t>GRASSINI PAOLA</t>
  </si>
  <si>
    <t>CSI PISA</t>
  </si>
  <si>
    <t>MATTIELLO STEFANO</t>
  </si>
  <si>
    <t>BARONI MASSIMO</t>
  </si>
  <si>
    <t>IL CASTELLO 1990</t>
  </si>
  <si>
    <t>BURGARESI RICCARDO</t>
  </si>
  <si>
    <t>FRECCE ZENA</t>
  </si>
  <si>
    <t>BRONZINI SANDRO</t>
  </si>
  <si>
    <t>VERDENELLI FRANCO</t>
  </si>
  <si>
    <t>MARGHERI PAOLO</t>
  </si>
  <si>
    <t>GIUSTI FRANCESCO</t>
  </si>
  <si>
    <t>LANDINI LUIGI</t>
  </si>
  <si>
    <t>LAPINI MAURIZIO</t>
  </si>
  <si>
    <t>SBRANA STEFANO</t>
  </si>
  <si>
    <t>LORENZI NILO</t>
  </si>
  <si>
    <t>ASTARITA DOMENICO</t>
  </si>
  <si>
    <t>NELLI MARINO</t>
  </si>
  <si>
    <t>BOLOGNANA</t>
  </si>
  <si>
    <t>ORSI FEDERICO</t>
  </si>
  <si>
    <t>SALVADORI BRUNO</t>
  </si>
  <si>
    <t>FAUGNO SERGIO</t>
  </si>
  <si>
    <t>BENEDETTI DANIELA</t>
  </si>
  <si>
    <t>MEINI GIUSEPPE</t>
  </si>
  <si>
    <t>GRAZZINI ROSALBA</t>
  </si>
  <si>
    <t>RUBERTI MICHELA</t>
  </si>
  <si>
    <t>GIORGI CRISTINA</t>
  </si>
  <si>
    <t>SESTITO FERDINANDO</t>
  </si>
  <si>
    <t>AMIDEI ANTONIO VALERIO</t>
  </si>
  <si>
    <t>PALLA MARIA PAOLA</t>
  </si>
  <si>
    <t>ALBANO ROBERTO</t>
  </si>
  <si>
    <t>CASA CULTURALE</t>
  </si>
  <si>
    <t>PERRONE ENZO</t>
  </si>
  <si>
    <t>CECCHETTI FEDERICO</t>
  </si>
  <si>
    <t>GEPPETTI SONIA</t>
  </si>
  <si>
    <t>MELIS ANDREA</t>
  </si>
  <si>
    <t>CELLETTI ANNA</t>
  </si>
  <si>
    <t>PELLETTI ROBERTO</t>
  </si>
  <si>
    <t>PURSIAINEN NINA ELISA</t>
  </si>
  <si>
    <t>ROMANO RICCARDO</t>
  </si>
  <si>
    <t>SPECTEC LA SPEZIA</t>
  </si>
  <si>
    <t>BERGAMO MARCO</t>
  </si>
  <si>
    <t>NAPOLI BENIAMINO</t>
  </si>
  <si>
    <t>BRUCIONI ROBERTA</t>
  </si>
  <si>
    <t>BALLERI M.GRAZIA</t>
  </si>
  <si>
    <t>INNOCENTI GIANLUCA</t>
  </si>
  <si>
    <t>ATL. FOLLONICA</t>
  </si>
  <si>
    <t>CATENI STEFANO</t>
  </si>
  <si>
    <t>VERDIGI REMO ALBANO</t>
  </si>
  <si>
    <t>REJEC FLAVIA</t>
  </si>
  <si>
    <t>CALONACI STEFANO</t>
  </si>
  <si>
    <t>CAROSI DINO</t>
  </si>
  <si>
    <t>AZZARO GIUSEPPE</t>
  </si>
  <si>
    <t>PISANI ANDREA</t>
  </si>
  <si>
    <t>BRUNI SIMONA</t>
  </si>
  <si>
    <t>THIRTEEN FAUGLIA</t>
  </si>
  <si>
    <t>PIDATELLA DELIA</t>
  </si>
  <si>
    <t>COPPO MARCELLO</t>
  </si>
  <si>
    <t>GIAMBELLI ANTONELLA</t>
  </si>
  <si>
    <t>VALLINE DENISE</t>
  </si>
  <si>
    <t>ATL.LEGGERA PODISMO</t>
  </si>
  <si>
    <t>CAVALLARO EMANUELE</t>
  </si>
  <si>
    <t>MANNUCCU FRANCESCO</t>
  </si>
  <si>
    <t>DI RAIMONDO GIUSEPPE</t>
  </si>
  <si>
    <t>CIONI GIORGIO</t>
  </si>
  <si>
    <t>DALLAI ROMINA</t>
  </si>
  <si>
    <t>SPINELLI ARMANDO</t>
  </si>
  <si>
    <t>LIBERTAS LUCCA</t>
  </si>
  <si>
    <t>LODINO SALVATORE</t>
  </si>
  <si>
    <t>PARCOSSI ALESSANDRO</t>
  </si>
  <si>
    <t>BOERI CARLO</t>
  </si>
  <si>
    <t>SILORI CINZIA</t>
  </si>
  <si>
    <t>RUGGERI GIACOMO</t>
  </si>
  <si>
    <t>CAMPIONI FAUSTO</t>
  </si>
  <si>
    <t>D'AVERSA ETTORE</t>
  </si>
  <si>
    <t>TRIATHLON ESSECI</t>
  </si>
  <si>
    <t>ALBIANI CINZIA</t>
  </si>
  <si>
    <t>46.65</t>
  </si>
  <si>
    <t>PELLETTI ROSALBA</t>
  </si>
  <si>
    <t>CAPONETTO KETI</t>
  </si>
  <si>
    <t>DE CRISTOFANO ALESSANDR.</t>
  </si>
  <si>
    <t>GRANIERO VINCENZO</t>
  </si>
  <si>
    <t>ATLETICA SIGNA</t>
  </si>
  <si>
    <t>MATTII ALESSIO</t>
  </si>
  <si>
    <t>ATLETICA FUCECCHIO</t>
  </si>
  <si>
    <t>FAUCCI ENZO</t>
  </si>
  <si>
    <t>ATL. COSTA ETRUSCA</t>
  </si>
  <si>
    <t>FATTORI GUIDO</t>
  </si>
  <si>
    <t>SAVIOZZI ALESSANDRO</t>
  </si>
  <si>
    <t>LANDUCCI CLAUDIO</t>
  </si>
  <si>
    <t>GOLER SARAH</t>
  </si>
  <si>
    <t>SANTORO PAOLA</t>
  </si>
  <si>
    <t>NISTRI SANZIO</t>
  </si>
  <si>
    <t>DEL FRATE ROBERTO</t>
  </si>
  <si>
    <t>RISTORI ALESSANDRO</t>
  </si>
  <si>
    <t>MARCHESCHI VINCENZO</t>
  </si>
  <si>
    <t>(*)  che asserisce di essere arrivato 11° veterani ?</t>
  </si>
  <si>
    <t>ord.arr.</t>
  </si>
  <si>
    <t>categoria</t>
  </si>
  <si>
    <t>RITIRATA</t>
  </si>
  <si>
    <t>categor.</t>
  </si>
  <si>
    <t>GRANERO VINCENZO</t>
  </si>
  <si>
    <t>RITIRATO</t>
  </si>
  <si>
    <t>CAMPO  PI - 28.04.2012- Gara competit.  km. 8,400-   Elenco Non Competitivi</t>
  </si>
  <si>
    <t>N°</t>
  </si>
  <si>
    <t>PANCELLI ULIVIERO</t>
  </si>
  <si>
    <t>VIRTUS ORENTANO</t>
  </si>
  <si>
    <t>GESI SUSANNA</t>
  </si>
  <si>
    <t>CASTELLO LARI</t>
  </si>
  <si>
    <t>PALAZZUOLI DIEGO</t>
  </si>
  <si>
    <t>CRIVELLARI MICHELE</t>
  </si>
  <si>
    <t>TIRALONGO GABRIELE</t>
  </si>
  <si>
    <t>PAZZAGLI GIAMPIERO</t>
  </si>
  <si>
    <t>LORENZINI PIETRO</t>
  </si>
  <si>
    <t>LORENZINI MARIO</t>
  </si>
  <si>
    <t>GERBONI MARISA</t>
  </si>
  <si>
    <t>PRATESI LUCIANA</t>
  </si>
  <si>
    <t>FABBRIS MARIA</t>
  </si>
  <si>
    <t>VOLPI VANNA</t>
  </si>
  <si>
    <t>DEL CARLO FERNANDO</t>
  </si>
  <si>
    <t>ATL. PORCARI</t>
  </si>
  <si>
    <t>FERRACINI ANGELA</t>
  </si>
  <si>
    <t>GRANCHI ROSANGELA</t>
  </si>
  <si>
    <t>BIANCALANI ENZA</t>
  </si>
  <si>
    <t>SPENSIERATI</t>
  </si>
  <si>
    <t>PASQUINI PRIMAROSA</t>
  </si>
  <si>
    <t>PARDINI MARIA</t>
  </si>
  <si>
    <t>DI MEO ANNAMARIA</t>
  </si>
  <si>
    <t>TOSCHI G.FRANCO</t>
  </si>
  <si>
    <t>GLI AMICI DI PISA</t>
  </si>
  <si>
    <t>GENOVESI GIOVANNI</t>
  </si>
  <si>
    <t>NUGOLESE</t>
  </si>
  <si>
    <t>LAZZERESCHI FRANCESCA</t>
  </si>
  <si>
    <t>FINI MORENO</t>
  </si>
  <si>
    <t>PIANO DI COREGLIA</t>
  </si>
  <si>
    <t>MARCHETTI CARLO</t>
  </si>
  <si>
    <t>PAZZAGLI CLAUDIA</t>
  </si>
  <si>
    <t>BILANCIERI ALBERTO</t>
  </si>
  <si>
    <t>MARCONI GABRIELLA</t>
  </si>
  <si>
    <t>SANTAROSSA FLAVIA</t>
  </si>
  <si>
    <t>POD. GALLENO</t>
  </si>
  <si>
    <t>GRADI MARIA AUGUSTA</t>
  </si>
  <si>
    <t>SALVANETTI GIUSEPPE</t>
  </si>
  <si>
    <t>BEVILACQUA LINDA</t>
  </si>
  <si>
    <t>????</t>
  </si>
  <si>
    <t>CAPPELLI LILIANA</t>
  </si>
  <si>
    <t>PELLEGRINI GINO</t>
  </si>
  <si>
    <t>MANDRONI GIOVANNI</t>
  </si>
  <si>
    <t>GAGLIARDI NADIA</t>
  </si>
  <si>
    <t>FACCA GIANLUCA</t>
  </si>
  <si>
    <t>CARMIGNANI MORANDO</t>
  </si>
  <si>
    <t>CARMIGNANI LICIA</t>
  </si>
  <si>
    <t>CAPECCHI ROBERTO</t>
  </si>
  <si>
    <t>ATL.BORGO A BUGGIANO</t>
  </si>
  <si>
    <t>ISOLA ROBERTA</t>
  </si>
  <si>
    <t>MISERICORDIA LUCCA</t>
  </si>
  <si>
    <t>CHECCHI MICHELANGELO</t>
  </si>
  <si>
    <t>CHECCHI GABRIELE</t>
  </si>
  <si>
    <t>GRANDI IVANO</t>
  </si>
  <si>
    <t>CARDELLI ALBERTO</t>
  </si>
  <si>
    <t>BARTALUCCI GINA</t>
  </si>
  <si>
    <t>FAVILLA EDMONDO</t>
  </si>
  <si>
    <t>BAGNATORE ANTONETTO</t>
  </si>
  <si>
    <t>VV FF LUCCA</t>
  </si>
  <si>
    <t>DI GIULIO CARLO</t>
  </si>
  <si>
    <t>CAGNACCI GENNARINO</t>
  </si>
  <si>
    <t>DIODATI GINO</t>
  </si>
  <si>
    <t>VALERI LUCREZIA</t>
  </si>
  <si>
    <t>ROVAI ANGELA</t>
  </si>
  <si>
    <t>BALDACCI VITTORIANO</t>
  </si>
  <si>
    <t>PRATESI GIOVANNA</t>
  </si>
  <si>
    <t>PRATESI ALDO</t>
  </si>
  <si>
    <t>FORMAGLIO LUCIA</t>
  </si>
  <si>
    <t>PALMINI GRAZIELLA</t>
  </si>
  <si>
    <t>BINI ORLANDO</t>
  </si>
  <si>
    <t>BATISTONI MONICA</t>
  </si>
  <si>
    <t>BULLERI LAURA</t>
  </si>
  <si>
    <t>PALMINI PAOLA</t>
  </si>
  <si>
    <t>LUNARDI ADOLFO</t>
  </si>
  <si>
    <t>LAZZERI PAOLO</t>
  </si>
  <si>
    <t>FRATRES S. MINIATO</t>
  </si>
  <si>
    <t>BAGNOLI ANNUNZIATA</t>
  </si>
  <si>
    <t>CASA CULTURALE S. MINIATO</t>
  </si>
  <si>
    <t>GNUDI MIRIAM</t>
  </si>
  <si>
    <t xml:space="preserve">PARDINI FRANCO </t>
  </si>
  <si>
    <t>VERDENELLI TIZIANA</t>
  </si>
  <si>
    <t>TADDEI ANDREA</t>
  </si>
  <si>
    <t>BONICOLI ROBERTO</t>
  </si>
  <si>
    <t>GRASSI ROSALIA</t>
  </si>
  <si>
    <t>AIELLO VINCENZA</t>
  </si>
  <si>
    <t>S.MINIATO</t>
  </si>
  <si>
    <t>BULLERI PIERA</t>
  </si>
  <si>
    <t>PREX FRIDA</t>
  </si>
  <si>
    <t>ROMANO MICHEL</t>
  </si>
  <si>
    <t>LANDI FIORELLA</t>
  </si>
  <si>
    <t>MARGHERITI PAOLA</t>
  </si>
  <si>
    <t>SIMILI ROBERTO</t>
  </si>
  <si>
    <t>FABRI ORESTE</t>
  </si>
  <si>
    <t>FROSINI CINZIA</t>
  </si>
  <si>
    <t>MARTINELLI GIOVANNI</t>
  </si>
  <si>
    <t>CAVERNI TAMARA</t>
  </si>
  <si>
    <t>LAMI ANTONELLA</t>
  </si>
  <si>
    <t>D'ANTEO STEFANIA</t>
  </si>
  <si>
    <t>BIONDI MARIELLA</t>
  </si>
  <si>
    <t>PASSETTI  ALDO</t>
  </si>
  <si>
    <t>POD. ULIVETESE</t>
  </si>
  <si>
    <t>FENIDI MAURO</t>
  </si>
  <si>
    <t>NACCI GIUSEPPE</t>
  </si>
  <si>
    <t>S. MINIATO</t>
  </si>
  <si>
    <t>CECCARELLI ISABELLA</t>
  </si>
  <si>
    <t>CONTI G.CARLO</t>
  </si>
  <si>
    <t>ABAZAJ ADRIANA</t>
  </si>
  <si>
    <t>MASSAGLI M.GRAZIA</t>
  </si>
  <si>
    <t>ABAZAJ VALENTINA</t>
  </si>
  <si>
    <t>FREDIANI ROSITA</t>
  </si>
  <si>
    <t>BALLANTINI GLORIA</t>
  </si>
  <si>
    <t>BULGARESI FRANCESCO</t>
  </si>
  <si>
    <t>MANETTI CHIARA</t>
  </si>
  <si>
    <t>PAZZAGLI FABIO</t>
  </si>
  <si>
    <t>MASINI IVO</t>
  </si>
  <si>
    <t>CAMPO  PI - 28.04.2012- Gara competit.  km. 8,400-   ELENCO DEI RAGAZZI</t>
  </si>
  <si>
    <t xml:space="preserve">BROGNI ARIANNA </t>
  </si>
  <si>
    <t>CELANDONI GEMMA</t>
  </si>
  <si>
    <t>CIARDI FILIPPO</t>
  </si>
  <si>
    <t>LIVORNO TEAM</t>
  </si>
  <si>
    <t>FACCA GIACOMO</t>
  </si>
  <si>
    <t>FATTICCIONI ANTOINIO</t>
  </si>
  <si>
    <t>FATTICCIONI LIVIA</t>
  </si>
  <si>
    <t>FATTICCIONI PIETRO</t>
  </si>
  <si>
    <t>FREDIANI VALERIO</t>
  </si>
  <si>
    <t>MAIORANO ALESSANDRO</t>
  </si>
  <si>
    <t>MAIORANO GIADA</t>
  </si>
  <si>
    <t>MASI FEDERICO</t>
  </si>
  <si>
    <t>MASI MARTA</t>
  </si>
  <si>
    <t xml:space="preserve">MERLINO ANDREA </t>
  </si>
  <si>
    <t>NARDINI NOEMI</t>
  </si>
  <si>
    <t>NARDINI OLIVIA</t>
  </si>
  <si>
    <t>OISANI GIACOMO</t>
  </si>
  <si>
    <t>PALAZZUOLI DAVIDE</t>
  </si>
  <si>
    <t>PARDINI GIACOMO</t>
  </si>
  <si>
    <t>PISANI GIULIO</t>
  </si>
  <si>
    <t>PRATELLI GABRIELE</t>
  </si>
  <si>
    <t>PRATELLI LEONARDO</t>
  </si>
  <si>
    <t>RACHELE MATTEUCCI</t>
  </si>
  <si>
    <t>SALATI EMANUELE</t>
  </si>
  <si>
    <t>SALATI FEDERICO</t>
  </si>
  <si>
    <t>SILVESTRI CECILIA</t>
  </si>
  <si>
    <t>STRAPEZZA VITTORIA</t>
  </si>
  <si>
    <t>VITI NICOLE</t>
  </si>
  <si>
    <t xml:space="preserve">SAVIOZZI FABIO  </t>
  </si>
  <si>
    <t>Responsabile: Luca Catarsi</t>
  </si>
  <si>
    <t>SISTINO ROBERTO</t>
  </si>
  <si>
    <t>SAVIOZZI FABIO</t>
  </si>
  <si>
    <t>ATLETI RITIRATI</t>
  </si>
  <si>
    <t>MIN</t>
  </si>
  <si>
    <t>SEC</t>
  </si>
  <si>
    <t>VETERANI</t>
  </si>
  <si>
    <t>AMATORI</t>
  </si>
  <si>
    <t>AMATORI DONNE</t>
  </si>
  <si>
    <t>LADIES</t>
  </si>
  <si>
    <t>SENJOR</t>
  </si>
  <si>
    <t>ARGENTO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</si>
</sst>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" fillId="0" borderId="0">
      <alignment/>
      <protection/>
    </xf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42">
      <alignment/>
      <protection/>
    </xf>
    <xf numFmtId="0" fontId="2" fillId="0" borderId="10" xfId="42" applyFont="1" applyBorder="1" applyAlignment="1">
      <alignment horizontal="center"/>
      <protection/>
    </xf>
    <xf numFmtId="0" fontId="2" fillId="0" borderId="11" xfId="42" applyFill="1" applyBorder="1" applyAlignment="1">
      <alignment horizontal="center"/>
      <protection/>
    </xf>
    <xf numFmtId="0" fontId="2" fillId="0" borderId="12" xfId="42" applyFont="1" applyBorder="1" applyAlignment="1">
      <alignment horizontal="left"/>
      <protection/>
    </xf>
    <xf numFmtId="0" fontId="2" fillId="0" borderId="13" xfId="42" applyFont="1" applyBorder="1" applyAlignment="1">
      <alignment horizontal="left"/>
      <protection/>
    </xf>
    <xf numFmtId="0" fontId="2" fillId="0" borderId="13" xfId="42" applyFont="1" applyBorder="1" applyAlignment="1">
      <alignment horizontal="center"/>
      <protection/>
    </xf>
    <xf numFmtId="0" fontId="0" fillId="0" borderId="13" xfId="42" applyFont="1" applyBorder="1" applyAlignment="1">
      <alignment horizontal="left"/>
      <protection/>
    </xf>
    <xf numFmtId="0" fontId="2" fillId="0" borderId="13" xfId="42" applyFont="1" applyFill="1" applyBorder="1" applyAlignment="1">
      <alignment horizontal="left"/>
      <protection/>
    </xf>
    <xf numFmtId="0" fontId="2" fillId="0" borderId="13" xfId="42" applyFont="1" applyFill="1" applyBorder="1" applyAlignment="1">
      <alignment horizontal="center"/>
      <protection/>
    </xf>
    <xf numFmtId="2" fontId="2" fillId="0" borderId="14" xfId="42" applyNumberFormat="1" applyFill="1" applyBorder="1" applyAlignment="1">
      <alignment horizontal="center"/>
      <protection/>
    </xf>
    <xf numFmtId="0" fontId="0" fillId="0" borderId="13" xfId="42" applyFont="1" applyFill="1" applyBorder="1" applyAlignment="1">
      <alignment horizontal="left"/>
      <protection/>
    </xf>
    <xf numFmtId="0" fontId="0" fillId="0" borderId="13" xfId="42" applyFont="1" applyFill="1" applyBorder="1" applyAlignment="1">
      <alignment horizontal="center"/>
      <protection/>
    </xf>
    <xf numFmtId="0" fontId="4" fillId="0" borderId="15" xfId="42" applyFont="1" applyBorder="1">
      <alignment/>
      <protection/>
    </xf>
    <xf numFmtId="0" fontId="1" fillId="0" borderId="15" xfId="42" applyFont="1" applyBorder="1">
      <alignment/>
      <protection/>
    </xf>
    <xf numFmtId="0" fontId="2" fillId="0" borderId="16" xfId="42" applyFill="1" applyBorder="1" applyAlignment="1">
      <alignment horizontal="center"/>
      <protection/>
    </xf>
    <xf numFmtId="0" fontId="2" fillId="0" borderId="17" xfId="42" applyFont="1" applyBorder="1" applyAlignment="1">
      <alignment horizontal="center"/>
      <protection/>
    </xf>
    <xf numFmtId="0" fontId="2" fillId="0" borderId="18" xfId="42" applyFont="1" applyBorder="1" applyAlignment="1">
      <alignment horizontal="center"/>
      <protection/>
    </xf>
    <xf numFmtId="0" fontId="2" fillId="0" borderId="19" xfId="42" applyFont="1" applyBorder="1" applyAlignment="1">
      <alignment horizontal="center"/>
      <protection/>
    </xf>
    <xf numFmtId="0" fontId="2" fillId="0" borderId="14" xfId="42" applyFont="1" applyBorder="1" applyAlignment="1">
      <alignment horizontal="center"/>
      <protection/>
    </xf>
    <xf numFmtId="0" fontId="2" fillId="0" borderId="14" xfId="42" applyFont="1" applyFill="1" applyBorder="1" applyAlignment="1">
      <alignment horizontal="center"/>
      <protection/>
    </xf>
    <xf numFmtId="0" fontId="0" fillId="0" borderId="14" xfId="42" applyFont="1" applyFill="1" applyBorder="1" applyAlignment="1">
      <alignment horizontal="center"/>
      <protection/>
    </xf>
    <xf numFmtId="0" fontId="2" fillId="0" borderId="10" xfId="42" applyFill="1" applyBorder="1" applyAlignment="1">
      <alignment horizontal="center"/>
      <protection/>
    </xf>
    <xf numFmtId="0" fontId="2" fillId="0" borderId="17" xfId="42" applyFill="1" applyBorder="1" applyAlignment="1">
      <alignment horizontal="left"/>
      <protection/>
    </xf>
    <xf numFmtId="0" fontId="2" fillId="0" borderId="20" xfId="42" applyFill="1" applyBorder="1" applyAlignment="1">
      <alignment horizontal="center"/>
      <protection/>
    </xf>
    <xf numFmtId="0" fontId="2" fillId="0" borderId="21" xfId="42" applyFont="1" applyBorder="1" applyAlignment="1">
      <alignment horizontal="center"/>
      <protection/>
    </xf>
    <xf numFmtId="0" fontId="2" fillId="0" borderId="22" xfId="42" applyFont="1" applyBorder="1" applyAlignment="1">
      <alignment horizontal="center"/>
      <protection/>
    </xf>
    <xf numFmtId="0" fontId="2" fillId="0" borderId="23" xfId="42" applyFont="1" applyBorder="1" applyAlignment="1">
      <alignment horizontal="center"/>
      <protection/>
    </xf>
    <xf numFmtId="0" fontId="2" fillId="0" borderId="12" xfId="42" applyFont="1" applyFill="1" applyBorder="1" applyAlignment="1">
      <alignment horizontal="left"/>
      <protection/>
    </xf>
    <xf numFmtId="0" fontId="2" fillId="0" borderId="12" xfId="42" applyFont="1" applyFill="1" applyBorder="1" applyAlignment="1">
      <alignment horizontal="center"/>
      <protection/>
    </xf>
    <xf numFmtId="0" fontId="0" fillId="0" borderId="24" xfId="0" applyBorder="1" applyAlignment="1">
      <alignment/>
    </xf>
    <xf numFmtId="0" fontId="23" fillId="0" borderId="0" xfId="48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6" fillId="0" borderId="25" xfId="42" applyFont="1" applyFill="1" applyBorder="1" applyAlignment="1">
      <alignment horizontal="center"/>
      <protection/>
    </xf>
    <xf numFmtId="0" fontId="1" fillId="0" borderId="26" xfId="42" applyFont="1" applyBorder="1" applyAlignment="1">
      <alignment horizontal="center"/>
      <protection/>
    </xf>
    <xf numFmtId="0" fontId="4" fillId="0" borderId="27" xfId="42" applyFont="1" applyBorder="1" applyAlignment="1">
      <alignment horizontal="center"/>
      <protection/>
    </xf>
    <xf numFmtId="0" fontId="4" fillId="0" borderId="28" xfId="42" applyFont="1" applyBorder="1" applyAlignment="1">
      <alignment horizontal="center"/>
      <protection/>
    </xf>
    <xf numFmtId="1" fontId="2" fillId="0" borderId="0" xfId="42" applyNumberFormat="1" applyFill="1" applyBorder="1" applyAlignment="1">
      <alignment horizontal="center"/>
      <protection/>
    </xf>
    <xf numFmtId="1" fontId="6" fillId="0" borderId="0" xfId="42" applyNumberFormat="1" applyFont="1" applyFill="1" applyBorder="1" applyAlignment="1">
      <alignment horizontal="center"/>
      <protection/>
    </xf>
    <xf numFmtId="1" fontId="2" fillId="0" borderId="0" xfId="42" applyNumberFormat="1" applyFont="1" applyFill="1" applyBorder="1" applyAlignment="1">
      <alignment horizontal="center"/>
      <protection/>
    </xf>
    <xf numFmtId="1" fontId="2" fillId="0" borderId="0" xfId="42" applyNumberFormat="1">
      <alignment/>
      <protection/>
    </xf>
    <xf numFmtId="0" fontId="1" fillId="0" borderId="29" xfId="42" applyFont="1" applyBorder="1" applyAlignment="1">
      <alignment/>
      <protection/>
    </xf>
    <xf numFmtId="0" fontId="1" fillId="0" borderId="30" xfId="42" applyFont="1" applyBorder="1" applyAlignment="1">
      <alignment/>
      <protection/>
    </xf>
    <xf numFmtId="0" fontId="4" fillId="0" borderId="15" xfId="42" applyFont="1" applyBorder="1" applyAlignment="1">
      <alignment/>
      <protection/>
    </xf>
    <xf numFmtId="0" fontId="4" fillId="0" borderId="31" xfId="42" applyFont="1" applyBorder="1" applyAlignment="1">
      <alignment/>
      <protection/>
    </xf>
    <xf numFmtId="0" fontId="4" fillId="0" borderId="0" xfId="42" applyFont="1" applyBorder="1" applyAlignment="1">
      <alignment horizontal="center"/>
      <protection/>
    </xf>
    <xf numFmtId="0" fontId="2" fillId="0" borderId="32" xfId="42" applyFill="1" applyBorder="1" applyAlignment="1">
      <alignment horizontal="center"/>
      <protection/>
    </xf>
    <xf numFmtId="2" fontId="2" fillId="0" borderId="19" xfId="42" applyNumberFormat="1" applyFill="1" applyBorder="1" applyAlignment="1">
      <alignment horizontal="center"/>
      <protection/>
    </xf>
    <xf numFmtId="0" fontId="4" fillId="0" borderId="24" xfId="42" applyFont="1" applyBorder="1" applyAlignment="1">
      <alignment horizontal="center"/>
      <protection/>
    </xf>
    <xf numFmtId="0" fontId="2" fillId="0" borderId="24" xfId="42" applyBorder="1">
      <alignment/>
      <protection/>
    </xf>
    <xf numFmtId="0" fontId="2" fillId="0" borderId="24" xfId="42" applyFont="1" applyBorder="1" applyAlignment="1">
      <alignment horizontal="center"/>
      <protection/>
    </xf>
    <xf numFmtId="0" fontId="2" fillId="0" borderId="24" xfId="42" applyFont="1" applyBorder="1">
      <alignment/>
      <protection/>
    </xf>
    <xf numFmtId="0" fontId="5" fillId="0" borderId="24" xfId="42" applyFont="1" applyBorder="1" applyAlignment="1">
      <alignment horizontal="center"/>
      <protection/>
    </xf>
    <xf numFmtId="0" fontId="2" fillId="0" borderId="24" xfId="42" applyFill="1" applyBorder="1" applyAlignment="1">
      <alignment horizontal="center"/>
      <protection/>
    </xf>
    <xf numFmtId="0" fontId="2" fillId="0" borderId="24" xfId="42" applyFont="1" applyFill="1" applyBorder="1" applyAlignment="1">
      <alignment horizontal="left"/>
      <protection/>
    </xf>
    <xf numFmtId="0" fontId="2" fillId="0" borderId="24" xfId="42" applyFont="1" applyFill="1" applyBorder="1" applyAlignment="1">
      <alignment horizontal="center"/>
      <protection/>
    </xf>
    <xf numFmtId="2" fontId="2" fillId="0" borderId="24" xfId="42" applyNumberFormat="1" applyFill="1" applyBorder="1" applyAlignment="1">
      <alignment horizontal="center"/>
      <protection/>
    </xf>
    <xf numFmtId="0" fontId="1" fillId="0" borderId="24" xfId="42" applyFont="1" applyBorder="1" applyAlignment="1">
      <alignment/>
      <protection/>
    </xf>
    <xf numFmtId="0" fontId="4" fillId="0" borderId="24" xfId="42" applyFont="1" applyBorder="1" applyAlignment="1">
      <alignment/>
      <protection/>
    </xf>
    <xf numFmtId="0" fontId="4" fillId="0" borderId="24" xfId="42" applyFont="1" applyBorder="1">
      <alignment/>
      <protection/>
    </xf>
    <xf numFmtId="0" fontId="23" fillId="0" borderId="24" xfId="47" applyFont="1" applyBorder="1" applyAlignment="1">
      <alignment horizontal="center"/>
      <protection/>
    </xf>
    <xf numFmtId="0" fontId="1" fillId="0" borderId="24" xfId="42" applyFont="1" applyBorder="1">
      <alignment/>
      <protection/>
    </xf>
    <xf numFmtId="2" fontId="7" fillId="0" borderId="24" xfId="42" applyNumberFormat="1" applyFont="1" applyFill="1" applyBorder="1" applyAlignment="1">
      <alignment horizontal="center"/>
      <protection/>
    </xf>
    <xf numFmtId="2" fontId="2" fillId="0" borderId="14" xfId="42" applyNumberFormat="1" applyFont="1" applyFill="1" applyBorder="1" applyAlignment="1">
      <alignment horizontal="center"/>
      <protection/>
    </xf>
    <xf numFmtId="0" fontId="3" fillId="0" borderId="24" xfId="42" applyFont="1" applyBorder="1">
      <alignment/>
      <protection/>
    </xf>
    <xf numFmtId="0" fontId="3" fillId="0" borderId="24" xfId="42" applyFont="1" applyBorder="1" applyAlignment="1">
      <alignment horizontal="right"/>
      <protection/>
    </xf>
    <xf numFmtId="1" fontId="3" fillId="0" borderId="24" xfId="42" applyNumberFormat="1" applyFont="1" applyBorder="1" applyAlignment="1">
      <alignment horizontal="right"/>
      <protection/>
    </xf>
    <xf numFmtId="1" fontId="1" fillId="0" borderId="24" xfId="42" applyNumberFormat="1" applyFont="1" applyBorder="1">
      <alignment/>
      <protection/>
    </xf>
    <xf numFmtId="1" fontId="24" fillId="0" borderId="24" xfId="42" applyNumberFormat="1" applyFont="1" applyBorder="1" applyAlignment="1">
      <alignment horizontal="center"/>
      <protection/>
    </xf>
    <xf numFmtId="0" fontId="2" fillId="0" borderId="24" xfId="42" applyFont="1" applyBorder="1" applyAlignment="1">
      <alignment horizontal="left"/>
      <protection/>
    </xf>
    <xf numFmtId="2" fontId="2" fillId="0" borderId="24" xfId="42" applyNumberFormat="1" applyBorder="1" applyAlignment="1">
      <alignment horizontal="center"/>
      <protection/>
    </xf>
    <xf numFmtId="1" fontId="2" fillId="0" borderId="24" xfId="42" applyNumberFormat="1" applyBorder="1" applyAlignment="1">
      <alignment horizontal="center"/>
      <protection/>
    </xf>
    <xf numFmtId="0" fontId="0" fillId="0" borderId="24" xfId="42" applyFont="1" applyBorder="1" applyAlignment="1">
      <alignment horizontal="left"/>
      <protection/>
    </xf>
    <xf numFmtId="0" fontId="0" fillId="0" borderId="24" xfId="42" applyFont="1" applyFill="1" applyBorder="1" applyAlignment="1">
      <alignment horizontal="left"/>
      <protection/>
    </xf>
    <xf numFmtId="0" fontId="0" fillId="0" borderId="24" xfId="42" applyFont="1" applyFill="1" applyBorder="1" applyAlignment="1">
      <alignment horizontal="center"/>
      <protection/>
    </xf>
    <xf numFmtId="1" fontId="2" fillId="0" borderId="24" xfId="42" applyNumberFormat="1" applyFill="1" applyBorder="1" applyAlignment="1">
      <alignment horizontal="center"/>
      <protection/>
    </xf>
    <xf numFmtId="2" fontId="7" fillId="0" borderId="19" xfId="42" applyNumberFormat="1" applyFont="1" applyFill="1" applyBorder="1" applyAlignment="1">
      <alignment horizontal="center"/>
      <protection/>
    </xf>
    <xf numFmtId="2" fontId="2" fillId="0" borderId="33" xfId="42" applyNumberFormat="1" applyFill="1" applyBorder="1" applyAlignment="1">
      <alignment horizontal="center"/>
      <protection/>
    </xf>
    <xf numFmtId="0" fontId="2" fillId="0" borderId="24" xfId="42" applyBorder="1" applyAlignment="1">
      <alignment horizontal="center"/>
      <protection/>
    </xf>
    <xf numFmtId="0" fontId="1" fillId="0" borderId="24" xfId="42" applyFont="1" applyBorder="1" applyAlignment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2" fontId="2" fillId="0" borderId="24" xfId="42" applyNumberFormat="1" applyFill="1" applyBorder="1" applyAlignment="1">
      <alignment horizontal="right"/>
      <protection/>
    </xf>
    <xf numFmtId="1" fontId="2" fillId="0" borderId="24" xfId="42" applyNumberFormat="1" applyFill="1" applyBorder="1" applyAlignment="1">
      <alignment horizontal="righ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_amatori Uomini" xfId="47"/>
    <cellStyle name="Normale_Ladies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1">
      <selection activeCell="E11" sqref="E11"/>
    </sheetView>
  </sheetViews>
  <sheetFormatPr defaultColWidth="9.140625" defaultRowHeight="12.75"/>
  <cols>
    <col min="1" max="1" width="11.57421875" style="1" customWidth="1"/>
    <col min="2" max="2" width="26.57421875" style="1" customWidth="1"/>
    <col min="3" max="3" width="32.140625" style="1" customWidth="1"/>
    <col min="4" max="4" width="20.57421875" style="1" hidden="1" customWidth="1"/>
    <col min="5" max="5" width="7.57421875" style="40" customWidth="1"/>
    <col min="6" max="6" width="8.7109375" style="1" hidden="1" customWidth="1"/>
    <col min="7" max="16384" width="8.7109375" style="1" customWidth="1"/>
  </cols>
  <sheetData>
    <row r="1" spans="1:7" ht="18">
      <c r="A1" s="61" t="s">
        <v>0</v>
      </c>
      <c r="B1" s="64"/>
      <c r="C1" s="64"/>
      <c r="D1" s="65"/>
      <c r="E1" s="66"/>
      <c r="F1" s="49"/>
      <c r="G1" s="49"/>
    </row>
    <row r="2" spans="1:7" ht="18">
      <c r="A2" s="59" t="s">
        <v>1</v>
      </c>
      <c r="B2" s="61"/>
      <c r="C2" s="61"/>
      <c r="D2" s="61"/>
      <c r="E2" s="67"/>
      <c r="F2" s="49"/>
      <c r="G2" s="49"/>
    </row>
    <row r="3" spans="1:7" ht="18">
      <c r="A3" s="59"/>
      <c r="B3" s="60" t="s">
        <v>411</v>
      </c>
      <c r="C3" s="49"/>
      <c r="D3" s="61"/>
      <c r="E3" s="67"/>
      <c r="F3" s="61"/>
      <c r="G3" s="49"/>
    </row>
    <row r="4" spans="1:7" ht="15">
      <c r="A4" s="50" t="s">
        <v>2</v>
      </c>
      <c r="B4" s="51" t="s">
        <v>3</v>
      </c>
      <c r="C4" s="50" t="s">
        <v>4</v>
      </c>
      <c r="D4" s="52" t="s">
        <v>5</v>
      </c>
      <c r="E4" s="68" t="s">
        <v>415</v>
      </c>
      <c r="F4" s="49"/>
      <c r="G4" s="50" t="s">
        <v>416</v>
      </c>
    </row>
    <row r="5" spans="1:7" ht="15">
      <c r="A5" s="53">
        <v>1</v>
      </c>
      <c r="B5" s="69" t="s">
        <v>6</v>
      </c>
      <c r="C5" s="50" t="s">
        <v>7</v>
      </c>
      <c r="D5" s="70">
        <v>28.06</v>
      </c>
      <c r="E5" s="71">
        <v>28</v>
      </c>
      <c r="F5" s="49">
        <v>6</v>
      </c>
      <c r="G5" s="49">
        <f>F5*60/100</f>
        <v>3.6</v>
      </c>
    </row>
    <row r="6" spans="1:7" ht="15">
      <c r="A6" s="53">
        <v>2</v>
      </c>
      <c r="B6" s="69" t="s">
        <v>8</v>
      </c>
      <c r="C6" s="50" t="s">
        <v>9</v>
      </c>
      <c r="D6" s="70">
        <v>28.11</v>
      </c>
      <c r="E6" s="71">
        <v>28</v>
      </c>
      <c r="F6" s="49">
        <v>11</v>
      </c>
      <c r="G6" s="49">
        <f aca="true" t="shared" si="0" ref="G6:G69">F6*60/100</f>
        <v>6.6</v>
      </c>
    </row>
    <row r="7" spans="1:7" ht="15">
      <c r="A7" s="53">
        <v>3</v>
      </c>
      <c r="B7" s="69" t="s">
        <v>10</v>
      </c>
      <c r="C7" s="50" t="s">
        <v>11</v>
      </c>
      <c r="D7" s="70">
        <v>28.11</v>
      </c>
      <c r="E7" s="71">
        <v>28</v>
      </c>
      <c r="F7" s="49">
        <v>11</v>
      </c>
      <c r="G7" s="49">
        <f t="shared" si="0"/>
        <v>6.6</v>
      </c>
    </row>
    <row r="8" spans="1:7" ht="15">
      <c r="A8" s="53">
        <v>4</v>
      </c>
      <c r="B8" s="72" t="s">
        <v>12</v>
      </c>
      <c r="C8" s="50" t="s">
        <v>13</v>
      </c>
      <c r="D8" s="70">
        <v>28.44</v>
      </c>
      <c r="E8" s="71">
        <v>28</v>
      </c>
      <c r="F8" s="49">
        <v>44</v>
      </c>
      <c r="G8" s="49">
        <f t="shared" si="0"/>
        <v>26.4</v>
      </c>
    </row>
    <row r="9" spans="1:7" ht="15">
      <c r="A9" s="53">
        <v>5</v>
      </c>
      <c r="B9" s="69" t="s">
        <v>14</v>
      </c>
      <c r="C9" s="50" t="s">
        <v>15</v>
      </c>
      <c r="D9" s="70">
        <v>28.63</v>
      </c>
      <c r="E9" s="71">
        <v>28</v>
      </c>
      <c r="F9" s="49">
        <v>63</v>
      </c>
      <c r="G9" s="49">
        <f t="shared" si="0"/>
        <v>37.8</v>
      </c>
    </row>
    <row r="10" spans="1:7" ht="15">
      <c r="A10" s="53">
        <v>6</v>
      </c>
      <c r="B10" s="69" t="s">
        <v>16</v>
      </c>
      <c r="C10" s="50" t="s">
        <v>17</v>
      </c>
      <c r="D10" s="70">
        <v>28.95</v>
      </c>
      <c r="E10" s="71">
        <v>28</v>
      </c>
      <c r="F10" s="49">
        <v>95</v>
      </c>
      <c r="G10" s="49">
        <f t="shared" si="0"/>
        <v>57</v>
      </c>
    </row>
    <row r="11" spans="1:7" ht="15">
      <c r="A11" s="53">
        <v>7</v>
      </c>
      <c r="B11" s="69" t="s">
        <v>18</v>
      </c>
      <c r="C11" s="50" t="s">
        <v>39</v>
      </c>
      <c r="D11" s="70">
        <v>29.14</v>
      </c>
      <c r="E11" s="71">
        <v>29</v>
      </c>
      <c r="F11" s="49">
        <v>14</v>
      </c>
      <c r="G11" s="49">
        <f t="shared" si="0"/>
        <v>8.4</v>
      </c>
    </row>
    <row r="12" spans="1:7" ht="15">
      <c r="A12" s="53">
        <v>8</v>
      </c>
      <c r="B12" s="54" t="s">
        <v>19</v>
      </c>
      <c r="C12" s="55" t="s">
        <v>20</v>
      </c>
      <c r="D12" s="56">
        <v>29.15</v>
      </c>
      <c r="E12" s="71">
        <v>29</v>
      </c>
      <c r="F12" s="49">
        <v>15</v>
      </c>
      <c r="G12" s="49">
        <f t="shared" si="0"/>
        <v>9</v>
      </c>
    </row>
    <row r="13" spans="1:7" ht="15">
      <c r="A13" s="53">
        <v>9</v>
      </c>
      <c r="B13" s="54" t="s">
        <v>21</v>
      </c>
      <c r="C13" s="55" t="s">
        <v>11</v>
      </c>
      <c r="D13" s="56">
        <v>29.35</v>
      </c>
      <c r="E13" s="71">
        <v>29</v>
      </c>
      <c r="F13" s="49">
        <v>35</v>
      </c>
      <c r="G13" s="49">
        <f t="shared" si="0"/>
        <v>21</v>
      </c>
    </row>
    <row r="14" spans="1:7" ht="15">
      <c r="A14" s="53">
        <v>10</v>
      </c>
      <c r="B14" s="54" t="s">
        <v>22</v>
      </c>
      <c r="C14" s="55" t="s">
        <v>23</v>
      </c>
      <c r="D14" s="56">
        <v>29.43</v>
      </c>
      <c r="E14" s="71">
        <v>29</v>
      </c>
      <c r="F14" s="49">
        <v>43</v>
      </c>
      <c r="G14" s="49">
        <f t="shared" si="0"/>
        <v>25.8</v>
      </c>
    </row>
    <row r="15" spans="1:7" ht="15">
      <c r="A15" s="53">
        <v>11</v>
      </c>
      <c r="B15" s="54" t="s">
        <v>24</v>
      </c>
      <c r="C15" s="55" t="s">
        <v>25</v>
      </c>
      <c r="D15" s="56">
        <v>29.46</v>
      </c>
      <c r="E15" s="71">
        <v>29</v>
      </c>
      <c r="F15" s="49">
        <v>46</v>
      </c>
      <c r="G15" s="49">
        <f t="shared" si="0"/>
        <v>27.6</v>
      </c>
    </row>
    <row r="16" spans="1:7" ht="15">
      <c r="A16" s="53">
        <v>12</v>
      </c>
      <c r="B16" s="54" t="s">
        <v>26</v>
      </c>
      <c r="C16" s="55" t="s">
        <v>27</v>
      </c>
      <c r="D16" s="56">
        <v>29.53</v>
      </c>
      <c r="E16" s="71">
        <v>29</v>
      </c>
      <c r="F16" s="49">
        <v>53</v>
      </c>
      <c r="G16" s="49">
        <f t="shared" si="0"/>
        <v>31.8</v>
      </c>
    </row>
    <row r="17" spans="1:7" ht="15">
      <c r="A17" s="53">
        <v>13</v>
      </c>
      <c r="B17" s="54" t="s">
        <v>28</v>
      </c>
      <c r="C17" s="55" t="s">
        <v>29</v>
      </c>
      <c r="D17" s="56">
        <v>29.65</v>
      </c>
      <c r="E17" s="71">
        <v>29</v>
      </c>
      <c r="F17" s="49">
        <v>65</v>
      </c>
      <c r="G17" s="49">
        <f t="shared" si="0"/>
        <v>39</v>
      </c>
    </row>
    <row r="18" spans="1:7" ht="15">
      <c r="A18" s="53">
        <v>14</v>
      </c>
      <c r="B18" s="54" t="s">
        <v>30</v>
      </c>
      <c r="C18" s="55" t="s">
        <v>13</v>
      </c>
      <c r="D18" s="56">
        <v>29.67</v>
      </c>
      <c r="E18" s="71">
        <v>29</v>
      </c>
      <c r="F18" s="49">
        <v>67</v>
      </c>
      <c r="G18" s="49">
        <f t="shared" si="0"/>
        <v>40.2</v>
      </c>
    </row>
    <row r="19" spans="1:7" ht="15">
      <c r="A19" s="53">
        <v>15</v>
      </c>
      <c r="B19" s="73" t="s">
        <v>31</v>
      </c>
      <c r="C19" s="74" t="s">
        <v>23</v>
      </c>
      <c r="D19" s="56">
        <v>29.98</v>
      </c>
      <c r="E19" s="71">
        <v>29</v>
      </c>
      <c r="F19" s="49">
        <v>98</v>
      </c>
      <c r="G19" s="49">
        <f t="shared" si="0"/>
        <v>58.8</v>
      </c>
    </row>
    <row r="20" spans="1:7" ht="15">
      <c r="A20" s="53">
        <v>16</v>
      </c>
      <c r="B20" s="73" t="s">
        <v>32</v>
      </c>
      <c r="C20" s="74" t="s">
        <v>27</v>
      </c>
      <c r="D20" s="56">
        <v>30.02</v>
      </c>
      <c r="E20" s="75">
        <v>30</v>
      </c>
      <c r="F20" s="49">
        <v>2</v>
      </c>
      <c r="G20" s="49">
        <f t="shared" si="0"/>
        <v>1.2</v>
      </c>
    </row>
    <row r="21" spans="1:7" ht="15">
      <c r="A21" s="53">
        <v>17</v>
      </c>
      <c r="B21" s="54" t="s">
        <v>33</v>
      </c>
      <c r="C21" s="74" t="s">
        <v>34</v>
      </c>
      <c r="D21" s="56">
        <v>30.05</v>
      </c>
      <c r="E21" s="75">
        <v>30</v>
      </c>
      <c r="F21" s="49">
        <v>5</v>
      </c>
      <c r="G21" s="49">
        <f t="shared" si="0"/>
        <v>3</v>
      </c>
    </row>
    <row r="22" spans="1:8" ht="15">
      <c r="A22" s="53">
        <v>18</v>
      </c>
      <c r="B22" s="54" t="s">
        <v>35</v>
      </c>
      <c r="C22" s="55" t="s">
        <v>36</v>
      </c>
      <c r="D22" s="56">
        <v>30.14</v>
      </c>
      <c r="E22" s="75">
        <v>30</v>
      </c>
      <c r="F22" s="49">
        <v>14</v>
      </c>
      <c r="G22" s="49">
        <f t="shared" si="0"/>
        <v>8.4</v>
      </c>
      <c r="H22" s="1" t="s">
        <v>37</v>
      </c>
    </row>
    <row r="23" spans="1:7" ht="15">
      <c r="A23" s="53">
        <v>19</v>
      </c>
      <c r="B23" s="54" t="s">
        <v>38</v>
      </c>
      <c r="C23" s="55" t="s">
        <v>39</v>
      </c>
      <c r="D23" s="56">
        <v>30.2</v>
      </c>
      <c r="E23" s="75">
        <v>30</v>
      </c>
      <c r="F23" s="49">
        <v>20</v>
      </c>
      <c r="G23" s="49">
        <f t="shared" si="0"/>
        <v>12</v>
      </c>
    </row>
    <row r="24" spans="1:7" ht="15">
      <c r="A24" s="53">
        <v>20</v>
      </c>
      <c r="B24" s="54" t="s">
        <v>40</v>
      </c>
      <c r="C24" s="55" t="s">
        <v>41</v>
      </c>
      <c r="D24" s="56">
        <v>30.28</v>
      </c>
      <c r="E24" s="75">
        <v>30</v>
      </c>
      <c r="F24" s="49">
        <v>28</v>
      </c>
      <c r="G24" s="49">
        <f t="shared" si="0"/>
        <v>16.8</v>
      </c>
    </row>
    <row r="25" spans="1:7" ht="15">
      <c r="A25" s="53">
        <v>21</v>
      </c>
      <c r="B25" s="54" t="s">
        <v>42</v>
      </c>
      <c r="C25" s="55" t="s">
        <v>39</v>
      </c>
      <c r="D25" s="56">
        <v>30.32</v>
      </c>
      <c r="E25" s="75">
        <v>30</v>
      </c>
      <c r="F25" s="49">
        <v>32</v>
      </c>
      <c r="G25" s="49">
        <f t="shared" si="0"/>
        <v>19.2</v>
      </c>
    </row>
    <row r="26" spans="1:7" ht="15">
      <c r="A26" s="53">
        <v>22</v>
      </c>
      <c r="B26" s="54" t="s">
        <v>43</v>
      </c>
      <c r="C26" s="55" t="s">
        <v>44</v>
      </c>
      <c r="D26" s="56">
        <v>30.36</v>
      </c>
      <c r="E26" s="75">
        <v>30</v>
      </c>
      <c r="F26" s="49">
        <v>36</v>
      </c>
      <c r="G26" s="49">
        <f t="shared" si="0"/>
        <v>21.6</v>
      </c>
    </row>
    <row r="27" spans="1:7" ht="15">
      <c r="A27" s="53">
        <v>23</v>
      </c>
      <c r="B27" s="54" t="s">
        <v>45</v>
      </c>
      <c r="C27" s="55" t="s">
        <v>46</v>
      </c>
      <c r="D27" s="56">
        <v>30.52</v>
      </c>
      <c r="E27" s="75">
        <v>30</v>
      </c>
      <c r="F27" s="49">
        <v>52</v>
      </c>
      <c r="G27" s="49">
        <f t="shared" si="0"/>
        <v>31.2</v>
      </c>
    </row>
    <row r="28" spans="1:7" ht="15">
      <c r="A28" s="53">
        <v>24</v>
      </c>
      <c r="B28" s="54" t="s">
        <v>47</v>
      </c>
      <c r="C28" s="55" t="s">
        <v>20</v>
      </c>
      <c r="D28" s="56">
        <v>30.66</v>
      </c>
      <c r="E28" s="75">
        <v>30</v>
      </c>
      <c r="F28" s="49">
        <v>66</v>
      </c>
      <c r="G28" s="49">
        <f t="shared" si="0"/>
        <v>39.6</v>
      </c>
    </row>
    <row r="29" spans="1:7" ht="15">
      <c r="A29" s="53">
        <v>25</v>
      </c>
      <c r="B29" s="54" t="s">
        <v>48</v>
      </c>
      <c r="C29" s="55" t="s">
        <v>20</v>
      </c>
      <c r="D29" s="56">
        <v>30.8</v>
      </c>
      <c r="E29" s="75">
        <v>30</v>
      </c>
      <c r="F29" s="49">
        <v>80</v>
      </c>
      <c r="G29" s="49">
        <f t="shared" si="0"/>
        <v>48</v>
      </c>
    </row>
    <row r="30" spans="1:7" ht="15">
      <c r="A30" s="53">
        <v>26</v>
      </c>
      <c r="B30" s="54" t="s">
        <v>49</v>
      </c>
      <c r="C30" s="55" t="s">
        <v>50</v>
      </c>
      <c r="D30" s="56">
        <v>30.84</v>
      </c>
      <c r="E30" s="75">
        <v>30</v>
      </c>
      <c r="F30" s="49">
        <v>84</v>
      </c>
      <c r="G30" s="49">
        <f t="shared" si="0"/>
        <v>50.4</v>
      </c>
    </row>
    <row r="31" spans="1:7" ht="15">
      <c r="A31" s="53">
        <v>27</v>
      </c>
      <c r="B31" s="54" t="s">
        <v>51</v>
      </c>
      <c r="C31" s="55" t="s">
        <v>23</v>
      </c>
      <c r="D31" s="56">
        <v>30.87</v>
      </c>
      <c r="E31" s="75">
        <v>30</v>
      </c>
      <c r="F31" s="49">
        <v>87</v>
      </c>
      <c r="G31" s="49">
        <f t="shared" si="0"/>
        <v>52.2</v>
      </c>
    </row>
    <row r="32" spans="1:7" ht="15">
      <c r="A32" s="53">
        <v>28</v>
      </c>
      <c r="B32" s="54" t="s">
        <v>52</v>
      </c>
      <c r="C32" s="55" t="s">
        <v>20</v>
      </c>
      <c r="D32" s="56">
        <v>30.89</v>
      </c>
      <c r="E32" s="75">
        <v>30</v>
      </c>
      <c r="F32" s="49">
        <v>89</v>
      </c>
      <c r="G32" s="49">
        <f t="shared" si="0"/>
        <v>53.4</v>
      </c>
    </row>
    <row r="33" spans="1:7" ht="15">
      <c r="A33" s="53">
        <v>29</v>
      </c>
      <c r="B33" s="54" t="s">
        <v>53</v>
      </c>
      <c r="C33" s="55" t="s">
        <v>7</v>
      </c>
      <c r="D33" s="56" t="s">
        <v>54</v>
      </c>
      <c r="E33" s="75">
        <v>30</v>
      </c>
      <c r="F33" s="49">
        <v>97</v>
      </c>
      <c r="G33" s="49">
        <f t="shared" si="0"/>
        <v>58.2</v>
      </c>
    </row>
    <row r="34" spans="1:7" ht="15">
      <c r="A34" s="53">
        <v>30</v>
      </c>
      <c r="B34" s="54" t="s">
        <v>55</v>
      </c>
      <c r="C34" s="55" t="s">
        <v>20</v>
      </c>
      <c r="D34" s="56">
        <v>31.01</v>
      </c>
      <c r="E34" s="75">
        <v>31</v>
      </c>
      <c r="F34" s="49">
        <v>1</v>
      </c>
      <c r="G34" s="49">
        <f t="shared" si="0"/>
        <v>0.6</v>
      </c>
    </row>
    <row r="35" spans="1:7" ht="15">
      <c r="A35" s="53">
        <v>31</v>
      </c>
      <c r="B35" s="54" t="s">
        <v>56</v>
      </c>
      <c r="C35" s="55" t="s">
        <v>11</v>
      </c>
      <c r="D35" s="56">
        <v>31.04</v>
      </c>
      <c r="E35" s="75">
        <v>31</v>
      </c>
      <c r="F35" s="49">
        <v>4</v>
      </c>
      <c r="G35" s="49">
        <f t="shared" si="0"/>
        <v>2.4</v>
      </c>
    </row>
    <row r="36" spans="1:7" ht="15">
      <c r="A36" s="53">
        <v>32</v>
      </c>
      <c r="B36" s="54" t="s">
        <v>57</v>
      </c>
      <c r="C36" s="55" t="s">
        <v>44</v>
      </c>
      <c r="D36" s="56">
        <v>31.2</v>
      </c>
      <c r="E36" s="75">
        <v>31</v>
      </c>
      <c r="F36" s="49">
        <v>20</v>
      </c>
      <c r="G36" s="49">
        <f t="shared" si="0"/>
        <v>12</v>
      </c>
    </row>
    <row r="37" spans="1:7" ht="15">
      <c r="A37" s="53">
        <v>33</v>
      </c>
      <c r="B37" s="54" t="s">
        <v>58</v>
      </c>
      <c r="C37" s="55" t="s">
        <v>59</v>
      </c>
      <c r="D37" s="56">
        <v>31.24</v>
      </c>
      <c r="E37" s="75">
        <v>31</v>
      </c>
      <c r="F37" s="49">
        <v>24</v>
      </c>
      <c r="G37" s="49">
        <f t="shared" si="0"/>
        <v>14.4</v>
      </c>
    </row>
    <row r="38" spans="1:7" ht="15">
      <c r="A38" s="53">
        <v>34</v>
      </c>
      <c r="B38" s="54" t="s">
        <v>60</v>
      </c>
      <c r="C38" s="55" t="s">
        <v>27</v>
      </c>
      <c r="D38" s="56">
        <v>31.3</v>
      </c>
      <c r="E38" s="75">
        <v>31</v>
      </c>
      <c r="F38" s="49">
        <v>30</v>
      </c>
      <c r="G38" s="49">
        <f t="shared" si="0"/>
        <v>18</v>
      </c>
    </row>
    <row r="39" spans="1:7" ht="15">
      <c r="A39" s="53">
        <v>35</v>
      </c>
      <c r="B39" s="54" t="s">
        <v>61</v>
      </c>
      <c r="C39" s="55" t="s">
        <v>62</v>
      </c>
      <c r="D39" s="56">
        <v>31.33</v>
      </c>
      <c r="E39" s="75">
        <v>31</v>
      </c>
      <c r="F39" s="49">
        <v>33</v>
      </c>
      <c r="G39" s="49">
        <f t="shared" si="0"/>
        <v>19.8</v>
      </c>
    </row>
    <row r="40" spans="1:7" ht="15">
      <c r="A40" s="53">
        <v>36</v>
      </c>
      <c r="B40" s="54" t="s">
        <v>63</v>
      </c>
      <c r="C40" s="55" t="s">
        <v>11</v>
      </c>
      <c r="D40" s="56">
        <v>31.49</v>
      </c>
      <c r="E40" s="75">
        <v>31</v>
      </c>
      <c r="F40" s="49">
        <v>49</v>
      </c>
      <c r="G40" s="49">
        <f t="shared" si="0"/>
        <v>29.4</v>
      </c>
    </row>
    <row r="41" spans="1:7" ht="15">
      <c r="A41" s="53">
        <v>37</v>
      </c>
      <c r="B41" s="54" t="s">
        <v>64</v>
      </c>
      <c r="C41" s="55" t="s">
        <v>39</v>
      </c>
      <c r="D41" s="56">
        <v>31.46</v>
      </c>
      <c r="E41" s="75">
        <v>31</v>
      </c>
      <c r="F41" s="49">
        <v>46</v>
      </c>
      <c r="G41" s="49">
        <f t="shared" si="0"/>
        <v>27.6</v>
      </c>
    </row>
    <row r="42" spans="1:7" ht="15">
      <c r="A42" s="53">
        <v>38</v>
      </c>
      <c r="B42" s="54" t="s">
        <v>65</v>
      </c>
      <c r="C42" s="55" t="s">
        <v>66</v>
      </c>
      <c r="D42" s="56">
        <v>31.59</v>
      </c>
      <c r="E42" s="75">
        <v>31</v>
      </c>
      <c r="F42" s="49">
        <v>59</v>
      </c>
      <c r="G42" s="49">
        <f t="shared" si="0"/>
        <v>35.4</v>
      </c>
    </row>
    <row r="43" spans="1:7" ht="15">
      <c r="A43" s="53">
        <v>39</v>
      </c>
      <c r="B43" s="54" t="s">
        <v>67</v>
      </c>
      <c r="C43" s="55" t="s">
        <v>68</v>
      </c>
      <c r="D43" s="56">
        <v>31.66</v>
      </c>
      <c r="E43" s="75">
        <v>31</v>
      </c>
      <c r="F43" s="49">
        <v>66</v>
      </c>
      <c r="G43" s="49">
        <f t="shared" si="0"/>
        <v>39.6</v>
      </c>
    </row>
    <row r="44" spans="1:7" ht="15">
      <c r="A44" s="53">
        <v>40</v>
      </c>
      <c r="B44" s="54" t="s">
        <v>69</v>
      </c>
      <c r="C44" s="55" t="s">
        <v>20</v>
      </c>
      <c r="D44" s="56">
        <v>31.73</v>
      </c>
      <c r="E44" s="75">
        <v>31</v>
      </c>
      <c r="F44" s="49">
        <v>73</v>
      </c>
      <c r="G44" s="49">
        <f t="shared" si="0"/>
        <v>43.8</v>
      </c>
    </row>
    <row r="45" spans="1:7" ht="15">
      <c r="A45" s="53">
        <v>41</v>
      </c>
      <c r="B45" s="54" t="s">
        <v>70</v>
      </c>
      <c r="C45" s="55" t="s">
        <v>11</v>
      </c>
      <c r="D45" s="56">
        <v>31.76</v>
      </c>
      <c r="E45" s="75">
        <v>31</v>
      </c>
      <c r="F45" s="49">
        <v>76</v>
      </c>
      <c r="G45" s="49">
        <f t="shared" si="0"/>
        <v>45.6</v>
      </c>
    </row>
    <row r="46" spans="1:7" ht="15">
      <c r="A46" s="53">
        <v>42</v>
      </c>
      <c r="B46" s="54" t="s">
        <v>71</v>
      </c>
      <c r="C46" s="55" t="s">
        <v>72</v>
      </c>
      <c r="D46" s="56">
        <v>31.83</v>
      </c>
      <c r="E46" s="75">
        <v>31</v>
      </c>
      <c r="F46" s="49">
        <v>83</v>
      </c>
      <c r="G46" s="49">
        <f t="shared" si="0"/>
        <v>49.8</v>
      </c>
    </row>
    <row r="47" spans="1:7" ht="15">
      <c r="A47" s="53">
        <v>43</v>
      </c>
      <c r="B47" s="54" t="s">
        <v>73</v>
      </c>
      <c r="C47" s="55" t="s">
        <v>27</v>
      </c>
      <c r="D47" s="56">
        <v>31.85</v>
      </c>
      <c r="E47" s="75">
        <v>31</v>
      </c>
      <c r="F47" s="49">
        <v>85</v>
      </c>
      <c r="G47" s="49">
        <f t="shared" si="0"/>
        <v>51</v>
      </c>
    </row>
    <row r="48" spans="1:7" ht="15">
      <c r="A48" s="53">
        <v>44</v>
      </c>
      <c r="B48" s="54" t="s">
        <v>74</v>
      </c>
      <c r="C48" s="55" t="s">
        <v>20</v>
      </c>
      <c r="D48" s="56">
        <v>31.91</v>
      </c>
      <c r="E48" s="75">
        <v>31</v>
      </c>
      <c r="F48" s="49">
        <v>91</v>
      </c>
      <c r="G48" s="49">
        <f t="shared" si="0"/>
        <v>54.6</v>
      </c>
    </row>
    <row r="49" spans="1:7" ht="15">
      <c r="A49" s="53">
        <v>45</v>
      </c>
      <c r="B49" s="54" t="s">
        <v>75</v>
      </c>
      <c r="C49" s="55" t="s">
        <v>11</v>
      </c>
      <c r="D49" s="56">
        <v>31.98</v>
      </c>
      <c r="E49" s="75">
        <v>31</v>
      </c>
      <c r="F49" s="49">
        <v>98</v>
      </c>
      <c r="G49" s="49">
        <f t="shared" si="0"/>
        <v>58.8</v>
      </c>
    </row>
    <row r="50" spans="1:7" ht="15">
      <c r="A50" s="53">
        <v>46</v>
      </c>
      <c r="B50" s="54" t="s">
        <v>76</v>
      </c>
      <c r="C50" s="55" t="s">
        <v>20</v>
      </c>
      <c r="D50" s="56">
        <v>32.03</v>
      </c>
      <c r="E50" s="75">
        <v>32</v>
      </c>
      <c r="F50" s="49">
        <v>3</v>
      </c>
      <c r="G50" s="49">
        <f t="shared" si="0"/>
        <v>1.8</v>
      </c>
    </row>
    <row r="51" spans="1:7" ht="15">
      <c r="A51" s="53">
        <v>47</v>
      </c>
      <c r="B51" s="54" t="s">
        <v>77</v>
      </c>
      <c r="C51" s="55" t="s">
        <v>78</v>
      </c>
      <c r="D51" s="56">
        <v>32.19</v>
      </c>
      <c r="E51" s="75">
        <v>32</v>
      </c>
      <c r="F51" s="49">
        <v>19</v>
      </c>
      <c r="G51" s="49">
        <f t="shared" si="0"/>
        <v>11.4</v>
      </c>
    </row>
    <row r="52" spans="1:7" ht="15">
      <c r="A52" s="53">
        <v>48</v>
      </c>
      <c r="B52" s="54" t="s">
        <v>79</v>
      </c>
      <c r="C52" s="55" t="s">
        <v>20</v>
      </c>
      <c r="D52" s="56">
        <v>32.25</v>
      </c>
      <c r="E52" s="75">
        <v>32</v>
      </c>
      <c r="F52" s="49">
        <v>25</v>
      </c>
      <c r="G52" s="49">
        <f t="shared" si="0"/>
        <v>15</v>
      </c>
    </row>
    <row r="53" spans="1:7" ht="15">
      <c r="A53" s="53">
        <v>49</v>
      </c>
      <c r="B53" s="54" t="s">
        <v>80</v>
      </c>
      <c r="C53" s="55" t="s">
        <v>78</v>
      </c>
      <c r="D53" s="56">
        <v>32.36</v>
      </c>
      <c r="E53" s="75">
        <v>32</v>
      </c>
      <c r="F53" s="49">
        <v>36</v>
      </c>
      <c r="G53" s="49">
        <f t="shared" si="0"/>
        <v>21.6</v>
      </c>
    </row>
    <row r="54" spans="1:7" ht="15">
      <c r="A54" s="53">
        <v>50</v>
      </c>
      <c r="B54" s="54" t="s">
        <v>81</v>
      </c>
      <c r="C54" s="55" t="s">
        <v>20</v>
      </c>
      <c r="D54" s="56">
        <v>32.38</v>
      </c>
      <c r="E54" s="75">
        <v>32</v>
      </c>
      <c r="F54" s="49">
        <v>38</v>
      </c>
      <c r="G54" s="49">
        <f t="shared" si="0"/>
        <v>22.8</v>
      </c>
    </row>
    <row r="55" spans="1:7" ht="15">
      <c r="A55" s="53">
        <v>51</v>
      </c>
      <c r="B55" s="54" t="s">
        <v>82</v>
      </c>
      <c r="C55" s="55" t="s">
        <v>27</v>
      </c>
      <c r="D55" s="56">
        <v>32.45</v>
      </c>
      <c r="E55" s="75">
        <v>32</v>
      </c>
      <c r="F55" s="49">
        <v>45</v>
      </c>
      <c r="G55" s="49">
        <f t="shared" si="0"/>
        <v>27</v>
      </c>
    </row>
    <row r="56" spans="1:7" ht="15">
      <c r="A56" s="53">
        <v>52</v>
      </c>
      <c r="B56" s="54" t="s">
        <v>83</v>
      </c>
      <c r="C56" s="55" t="s">
        <v>20</v>
      </c>
      <c r="D56" s="56">
        <v>32.5</v>
      </c>
      <c r="E56" s="75">
        <v>32</v>
      </c>
      <c r="F56" s="49">
        <v>50</v>
      </c>
      <c r="G56" s="49">
        <f t="shared" si="0"/>
        <v>30</v>
      </c>
    </row>
    <row r="57" spans="1:7" ht="15">
      <c r="A57" s="53">
        <v>53</v>
      </c>
      <c r="B57" s="54" t="s">
        <v>84</v>
      </c>
      <c r="C57" s="55" t="s">
        <v>85</v>
      </c>
      <c r="D57" s="56">
        <v>32.59</v>
      </c>
      <c r="E57" s="75">
        <v>32</v>
      </c>
      <c r="F57" s="49">
        <v>59</v>
      </c>
      <c r="G57" s="49">
        <f t="shared" si="0"/>
        <v>35.4</v>
      </c>
    </row>
    <row r="58" spans="1:7" ht="15">
      <c r="A58" s="53">
        <v>54</v>
      </c>
      <c r="B58" s="54" t="s">
        <v>86</v>
      </c>
      <c r="C58" s="55" t="s">
        <v>27</v>
      </c>
      <c r="D58" s="56">
        <v>32.71</v>
      </c>
      <c r="E58" s="75">
        <v>32</v>
      </c>
      <c r="F58" s="49">
        <v>71</v>
      </c>
      <c r="G58" s="49">
        <f t="shared" si="0"/>
        <v>42.6</v>
      </c>
    </row>
    <row r="59" spans="1:7" ht="15">
      <c r="A59" s="53">
        <v>55</v>
      </c>
      <c r="B59" s="54" t="s">
        <v>87</v>
      </c>
      <c r="C59" s="55" t="s">
        <v>27</v>
      </c>
      <c r="D59" s="56">
        <v>32.8</v>
      </c>
      <c r="E59" s="75">
        <v>32</v>
      </c>
      <c r="F59" s="49">
        <v>80</v>
      </c>
      <c r="G59" s="49">
        <f t="shared" si="0"/>
        <v>48</v>
      </c>
    </row>
    <row r="60" spans="1:7" ht="15">
      <c r="A60" s="53">
        <v>56</v>
      </c>
      <c r="B60" s="54" t="s">
        <v>88</v>
      </c>
      <c r="C60" s="55" t="s">
        <v>89</v>
      </c>
      <c r="D60" s="56">
        <v>32.85</v>
      </c>
      <c r="E60" s="75">
        <v>32</v>
      </c>
      <c r="F60" s="49">
        <v>85</v>
      </c>
      <c r="G60" s="49">
        <f t="shared" si="0"/>
        <v>51</v>
      </c>
    </row>
    <row r="61" spans="1:7" ht="15">
      <c r="A61" s="53">
        <v>57</v>
      </c>
      <c r="B61" s="54" t="s">
        <v>90</v>
      </c>
      <c r="C61" s="55" t="s">
        <v>20</v>
      </c>
      <c r="D61" s="56">
        <v>32.88</v>
      </c>
      <c r="E61" s="75">
        <v>32</v>
      </c>
      <c r="F61" s="49">
        <v>88</v>
      </c>
      <c r="G61" s="49">
        <f t="shared" si="0"/>
        <v>52.8</v>
      </c>
    </row>
    <row r="62" spans="1:7" ht="15">
      <c r="A62" s="53">
        <v>58</v>
      </c>
      <c r="B62" s="54" t="s">
        <v>91</v>
      </c>
      <c r="C62" s="55" t="s">
        <v>20</v>
      </c>
      <c r="D62" s="56">
        <v>33.05</v>
      </c>
      <c r="E62" s="75">
        <v>33</v>
      </c>
      <c r="F62" s="49">
        <v>5</v>
      </c>
      <c r="G62" s="49">
        <f t="shared" si="0"/>
        <v>3</v>
      </c>
    </row>
    <row r="63" spans="1:7" ht="15">
      <c r="A63" s="53">
        <v>59</v>
      </c>
      <c r="B63" s="54" t="s">
        <v>92</v>
      </c>
      <c r="C63" s="55" t="s">
        <v>93</v>
      </c>
      <c r="D63" s="56">
        <v>33.09</v>
      </c>
      <c r="E63" s="75">
        <v>33</v>
      </c>
      <c r="F63" s="49">
        <v>9</v>
      </c>
      <c r="G63" s="49">
        <f t="shared" si="0"/>
        <v>5.4</v>
      </c>
    </row>
    <row r="64" spans="1:7" ht="15">
      <c r="A64" s="53">
        <v>60</v>
      </c>
      <c r="B64" s="54" t="s">
        <v>94</v>
      </c>
      <c r="C64" s="55" t="s">
        <v>27</v>
      </c>
      <c r="D64" s="56">
        <v>33.19</v>
      </c>
      <c r="E64" s="75">
        <v>33</v>
      </c>
      <c r="F64" s="49">
        <v>19</v>
      </c>
      <c r="G64" s="49">
        <f t="shared" si="0"/>
        <v>11.4</v>
      </c>
    </row>
    <row r="65" spans="1:7" ht="15">
      <c r="A65" s="53">
        <v>61</v>
      </c>
      <c r="B65" s="54" t="s">
        <v>95</v>
      </c>
      <c r="C65" s="55" t="s">
        <v>96</v>
      </c>
      <c r="D65" s="56">
        <v>33.24</v>
      </c>
      <c r="E65" s="75">
        <v>33</v>
      </c>
      <c r="F65" s="49">
        <v>24</v>
      </c>
      <c r="G65" s="49">
        <f t="shared" si="0"/>
        <v>14.4</v>
      </c>
    </row>
    <row r="66" spans="1:7" ht="15">
      <c r="A66" s="53">
        <v>62</v>
      </c>
      <c r="B66" s="54" t="s">
        <v>97</v>
      </c>
      <c r="C66" s="55" t="s">
        <v>98</v>
      </c>
      <c r="D66" s="56">
        <v>33.27</v>
      </c>
      <c r="E66" s="75">
        <v>33</v>
      </c>
      <c r="F66" s="49">
        <v>27</v>
      </c>
      <c r="G66" s="49">
        <f t="shared" si="0"/>
        <v>16.2</v>
      </c>
    </row>
    <row r="67" spans="1:7" ht="15">
      <c r="A67" s="53">
        <v>63</v>
      </c>
      <c r="B67" s="54" t="s">
        <v>99</v>
      </c>
      <c r="C67" s="55" t="s">
        <v>17</v>
      </c>
      <c r="D67" s="56">
        <v>33.44</v>
      </c>
      <c r="E67" s="75">
        <v>33</v>
      </c>
      <c r="F67" s="49">
        <v>44</v>
      </c>
      <c r="G67" s="49">
        <f t="shared" si="0"/>
        <v>26.4</v>
      </c>
    </row>
    <row r="68" spans="1:7" ht="15">
      <c r="A68" s="53">
        <v>64</v>
      </c>
      <c r="B68" s="54" t="s">
        <v>100</v>
      </c>
      <c r="C68" s="55" t="s">
        <v>20</v>
      </c>
      <c r="D68" s="56">
        <v>33.46</v>
      </c>
      <c r="E68" s="75">
        <v>33</v>
      </c>
      <c r="F68" s="49">
        <v>46</v>
      </c>
      <c r="G68" s="49">
        <f t="shared" si="0"/>
        <v>27.6</v>
      </c>
    </row>
    <row r="69" spans="1:7" ht="15">
      <c r="A69" s="53">
        <v>65</v>
      </c>
      <c r="B69" s="54" t="s">
        <v>101</v>
      </c>
      <c r="C69" s="55" t="s">
        <v>17</v>
      </c>
      <c r="D69" s="56">
        <v>33.64</v>
      </c>
      <c r="E69" s="75">
        <v>33</v>
      </c>
      <c r="F69" s="49">
        <v>64</v>
      </c>
      <c r="G69" s="49">
        <f t="shared" si="0"/>
        <v>38.4</v>
      </c>
    </row>
    <row r="70" spans="1:7" ht="15">
      <c r="A70" s="53">
        <v>66</v>
      </c>
      <c r="B70" s="54" t="s">
        <v>102</v>
      </c>
      <c r="C70" s="55" t="s">
        <v>27</v>
      </c>
      <c r="D70" s="56">
        <v>33.8</v>
      </c>
      <c r="E70" s="75">
        <v>33</v>
      </c>
      <c r="F70" s="49">
        <v>80</v>
      </c>
      <c r="G70" s="49">
        <f aca="true" t="shared" si="1" ref="G70:G134">F70*60/100</f>
        <v>48</v>
      </c>
    </row>
    <row r="71" spans="1:7" ht="15">
      <c r="A71" s="53">
        <v>67</v>
      </c>
      <c r="B71" s="54" t="s">
        <v>103</v>
      </c>
      <c r="C71" s="55" t="s">
        <v>104</v>
      </c>
      <c r="D71" s="56">
        <v>33.88</v>
      </c>
      <c r="E71" s="75">
        <v>33</v>
      </c>
      <c r="F71" s="49">
        <v>88</v>
      </c>
      <c r="G71" s="49">
        <f t="shared" si="1"/>
        <v>52.8</v>
      </c>
    </row>
    <row r="72" spans="1:7" ht="15">
      <c r="A72" s="53">
        <v>68</v>
      </c>
      <c r="B72" s="54" t="s">
        <v>105</v>
      </c>
      <c r="C72" s="55" t="s">
        <v>20</v>
      </c>
      <c r="D72" s="56">
        <v>33.9</v>
      </c>
      <c r="E72" s="75">
        <v>33</v>
      </c>
      <c r="F72" s="49">
        <v>90</v>
      </c>
      <c r="G72" s="49">
        <f t="shared" si="1"/>
        <v>54</v>
      </c>
    </row>
    <row r="73" spans="1:7" ht="15">
      <c r="A73" s="53">
        <v>69</v>
      </c>
      <c r="B73" s="54" t="s">
        <v>106</v>
      </c>
      <c r="C73" s="55" t="s">
        <v>27</v>
      </c>
      <c r="D73" s="56">
        <v>34.06</v>
      </c>
      <c r="E73" s="75">
        <v>34</v>
      </c>
      <c r="F73" s="49">
        <v>6</v>
      </c>
      <c r="G73" s="49">
        <f t="shared" si="1"/>
        <v>3.6</v>
      </c>
    </row>
    <row r="74" spans="1:7" ht="15">
      <c r="A74" s="53">
        <v>70</v>
      </c>
      <c r="B74" s="54" t="s">
        <v>107</v>
      </c>
      <c r="C74" s="55" t="s">
        <v>11</v>
      </c>
      <c r="D74" s="56">
        <v>34.08</v>
      </c>
      <c r="E74" s="75">
        <v>34</v>
      </c>
      <c r="F74" s="49">
        <v>8</v>
      </c>
      <c r="G74" s="49">
        <f t="shared" si="1"/>
        <v>4.8</v>
      </c>
    </row>
    <row r="75" spans="1:7" ht="15">
      <c r="A75" s="53">
        <v>71</v>
      </c>
      <c r="B75" s="54" t="s">
        <v>108</v>
      </c>
      <c r="C75" s="55" t="s">
        <v>104</v>
      </c>
      <c r="D75" s="56">
        <v>34.11</v>
      </c>
      <c r="E75" s="75">
        <v>34</v>
      </c>
      <c r="F75" s="49">
        <v>11</v>
      </c>
      <c r="G75" s="49">
        <f t="shared" si="1"/>
        <v>6.6</v>
      </c>
    </row>
    <row r="76" spans="1:7" ht="15">
      <c r="A76" s="53">
        <v>72</v>
      </c>
      <c r="B76" s="54" t="s">
        <v>109</v>
      </c>
      <c r="C76" s="55" t="s">
        <v>39</v>
      </c>
      <c r="D76" s="56">
        <v>34.26</v>
      </c>
      <c r="E76" s="75">
        <v>34</v>
      </c>
      <c r="F76" s="49">
        <v>26</v>
      </c>
      <c r="G76" s="49">
        <f t="shared" si="1"/>
        <v>15.6</v>
      </c>
    </row>
    <row r="77" spans="1:7" ht="15">
      <c r="A77" s="53">
        <v>73</v>
      </c>
      <c r="B77" s="54" t="s">
        <v>110</v>
      </c>
      <c r="C77" s="55" t="s">
        <v>111</v>
      </c>
      <c r="D77" s="56">
        <v>34.32</v>
      </c>
      <c r="E77" s="75">
        <v>34</v>
      </c>
      <c r="F77" s="49">
        <v>32</v>
      </c>
      <c r="G77" s="49">
        <f t="shared" si="1"/>
        <v>19.2</v>
      </c>
    </row>
    <row r="78" spans="1:7" ht="15">
      <c r="A78" s="53">
        <v>74</v>
      </c>
      <c r="B78" s="54" t="s">
        <v>112</v>
      </c>
      <c r="C78" s="55" t="s">
        <v>98</v>
      </c>
      <c r="D78" s="56">
        <v>34.44</v>
      </c>
      <c r="E78" s="75">
        <v>34</v>
      </c>
      <c r="F78" s="49">
        <v>44</v>
      </c>
      <c r="G78" s="49">
        <f t="shared" si="1"/>
        <v>26.4</v>
      </c>
    </row>
    <row r="79" spans="1:7" ht="15">
      <c r="A79" s="53">
        <v>75</v>
      </c>
      <c r="B79" s="54" t="s">
        <v>113</v>
      </c>
      <c r="C79" s="55" t="s">
        <v>20</v>
      </c>
      <c r="D79" s="56">
        <v>34.58</v>
      </c>
      <c r="E79" s="75">
        <v>34</v>
      </c>
      <c r="F79" s="49">
        <v>58</v>
      </c>
      <c r="G79" s="49">
        <f t="shared" si="1"/>
        <v>34.8</v>
      </c>
    </row>
    <row r="80" spans="1:7" ht="15">
      <c r="A80" s="53">
        <v>76</v>
      </c>
      <c r="B80" s="54" t="s">
        <v>114</v>
      </c>
      <c r="C80" s="55" t="s">
        <v>41</v>
      </c>
      <c r="D80" s="56">
        <v>34.59</v>
      </c>
      <c r="E80" s="75">
        <v>34</v>
      </c>
      <c r="F80" s="49">
        <v>59</v>
      </c>
      <c r="G80" s="49">
        <f t="shared" si="1"/>
        <v>35.4</v>
      </c>
    </row>
    <row r="81" spans="1:7" ht="15">
      <c r="A81" s="53">
        <v>77</v>
      </c>
      <c r="B81" s="54" t="s">
        <v>115</v>
      </c>
      <c r="C81" s="55" t="s">
        <v>27</v>
      </c>
      <c r="D81" s="56">
        <v>34.61</v>
      </c>
      <c r="E81" s="75">
        <v>34</v>
      </c>
      <c r="F81" s="49">
        <v>61</v>
      </c>
      <c r="G81" s="49">
        <f t="shared" si="1"/>
        <v>36.6</v>
      </c>
    </row>
    <row r="82" spans="1:7" ht="15">
      <c r="A82" s="53">
        <v>78</v>
      </c>
      <c r="B82" s="54" t="s">
        <v>116</v>
      </c>
      <c r="C82" s="55" t="s">
        <v>117</v>
      </c>
      <c r="D82" s="56">
        <v>34.64</v>
      </c>
      <c r="E82" s="75">
        <v>34</v>
      </c>
      <c r="F82" s="49">
        <v>64</v>
      </c>
      <c r="G82" s="49">
        <f t="shared" si="1"/>
        <v>38.4</v>
      </c>
    </row>
    <row r="83" spans="1:7" ht="15">
      <c r="A83" s="53">
        <v>79</v>
      </c>
      <c r="B83" s="54" t="s">
        <v>118</v>
      </c>
      <c r="C83" s="55" t="s">
        <v>27</v>
      </c>
      <c r="D83" s="56">
        <v>34.71</v>
      </c>
      <c r="E83" s="75">
        <v>34</v>
      </c>
      <c r="F83" s="49">
        <v>71</v>
      </c>
      <c r="G83" s="49">
        <f t="shared" si="1"/>
        <v>42.6</v>
      </c>
    </row>
    <row r="84" spans="1:7" ht="15">
      <c r="A84" s="53">
        <v>80</v>
      </c>
      <c r="B84" s="54" t="s">
        <v>119</v>
      </c>
      <c r="C84" s="55" t="s">
        <v>27</v>
      </c>
      <c r="D84" s="56">
        <v>34.76</v>
      </c>
      <c r="E84" s="75">
        <v>34</v>
      </c>
      <c r="F84" s="49">
        <v>76</v>
      </c>
      <c r="G84" s="49">
        <f t="shared" si="1"/>
        <v>45.6</v>
      </c>
    </row>
    <row r="85" spans="1:7" ht="15">
      <c r="A85" s="53">
        <v>81</v>
      </c>
      <c r="B85" s="54" t="s">
        <v>412</v>
      </c>
      <c r="C85" s="55" t="s">
        <v>121</v>
      </c>
      <c r="D85" s="56">
        <v>34.78</v>
      </c>
      <c r="E85" s="75">
        <v>34</v>
      </c>
      <c r="F85" s="49">
        <v>78</v>
      </c>
      <c r="G85" s="49">
        <f t="shared" si="1"/>
        <v>46.8</v>
      </c>
    </row>
    <row r="86" spans="1:7" ht="15">
      <c r="A86" s="53">
        <v>82</v>
      </c>
      <c r="B86" s="54" t="s">
        <v>122</v>
      </c>
      <c r="C86" s="55" t="s">
        <v>17</v>
      </c>
      <c r="D86" s="56">
        <v>34.83</v>
      </c>
      <c r="E86" s="75">
        <v>34</v>
      </c>
      <c r="F86" s="49">
        <v>83</v>
      </c>
      <c r="G86" s="49">
        <f t="shared" si="1"/>
        <v>49.8</v>
      </c>
    </row>
    <row r="87" spans="1:7" ht="15">
      <c r="A87" s="53">
        <v>83</v>
      </c>
      <c r="B87" s="54" t="s">
        <v>123</v>
      </c>
      <c r="C87" s="55" t="s">
        <v>39</v>
      </c>
      <c r="D87" s="56">
        <v>34.89</v>
      </c>
      <c r="E87" s="75">
        <v>34</v>
      </c>
      <c r="F87" s="49">
        <v>89</v>
      </c>
      <c r="G87" s="49">
        <f t="shared" si="1"/>
        <v>53.4</v>
      </c>
    </row>
    <row r="88" spans="1:7" ht="15">
      <c r="A88" s="53">
        <v>84</v>
      </c>
      <c r="B88" s="54" t="s">
        <v>124</v>
      </c>
      <c r="C88" s="55" t="s">
        <v>72</v>
      </c>
      <c r="D88" s="56">
        <v>34.92</v>
      </c>
      <c r="E88" s="75">
        <v>34</v>
      </c>
      <c r="F88" s="49">
        <v>92</v>
      </c>
      <c r="G88" s="49">
        <f t="shared" si="1"/>
        <v>55.2</v>
      </c>
    </row>
    <row r="89" spans="1:7" ht="15">
      <c r="A89" s="53">
        <v>85</v>
      </c>
      <c r="B89" s="54" t="s">
        <v>125</v>
      </c>
      <c r="C89" s="55" t="s">
        <v>17</v>
      </c>
      <c r="D89" s="56">
        <v>35.01</v>
      </c>
      <c r="E89" s="75">
        <v>35</v>
      </c>
      <c r="F89" s="49">
        <v>1</v>
      </c>
      <c r="G89" s="49">
        <f t="shared" si="1"/>
        <v>0.6</v>
      </c>
    </row>
    <row r="90" spans="1:7" ht="15">
      <c r="A90" s="53">
        <v>86</v>
      </c>
      <c r="B90" s="54" t="s">
        <v>126</v>
      </c>
      <c r="C90" s="55" t="s">
        <v>104</v>
      </c>
      <c r="D90" s="56">
        <v>35.03</v>
      </c>
      <c r="E90" s="75">
        <v>35</v>
      </c>
      <c r="F90" s="49">
        <v>3</v>
      </c>
      <c r="G90" s="49">
        <f t="shared" si="1"/>
        <v>1.8</v>
      </c>
    </row>
    <row r="91" spans="1:7" ht="15">
      <c r="A91" s="53">
        <v>87</v>
      </c>
      <c r="B91" s="54" t="s">
        <v>127</v>
      </c>
      <c r="C91" s="55" t="s">
        <v>20</v>
      </c>
      <c r="D91" s="56">
        <v>35.04</v>
      </c>
      <c r="E91" s="75">
        <v>35</v>
      </c>
      <c r="F91" s="49">
        <v>4</v>
      </c>
      <c r="G91" s="49">
        <f t="shared" si="1"/>
        <v>2.4</v>
      </c>
    </row>
    <row r="92" spans="1:7" ht="15">
      <c r="A92" s="53">
        <v>88</v>
      </c>
      <c r="B92" s="54" t="s">
        <v>128</v>
      </c>
      <c r="C92" s="55" t="s">
        <v>27</v>
      </c>
      <c r="D92" s="56">
        <v>35.07</v>
      </c>
      <c r="E92" s="75">
        <v>35</v>
      </c>
      <c r="F92" s="49">
        <v>7</v>
      </c>
      <c r="G92" s="49">
        <f t="shared" si="1"/>
        <v>4.2</v>
      </c>
    </row>
    <row r="93" spans="1:7" ht="15">
      <c r="A93" s="53">
        <v>89</v>
      </c>
      <c r="B93" s="54" t="s">
        <v>129</v>
      </c>
      <c r="C93" s="55" t="s">
        <v>130</v>
      </c>
      <c r="D93" s="56">
        <v>35.09</v>
      </c>
      <c r="E93" s="75">
        <v>35</v>
      </c>
      <c r="F93" s="49">
        <v>9</v>
      </c>
      <c r="G93" s="49">
        <f t="shared" si="1"/>
        <v>5.4</v>
      </c>
    </row>
    <row r="94" spans="1:7" ht="15">
      <c r="A94" s="53">
        <v>90</v>
      </c>
      <c r="B94" s="54" t="s">
        <v>131</v>
      </c>
      <c r="C94" s="55" t="s">
        <v>132</v>
      </c>
      <c r="D94" s="56">
        <v>35.12</v>
      </c>
      <c r="E94" s="75">
        <v>35</v>
      </c>
      <c r="F94" s="49">
        <v>12</v>
      </c>
      <c r="G94" s="49">
        <f t="shared" si="1"/>
        <v>7.2</v>
      </c>
    </row>
    <row r="95" spans="1:7" ht="15">
      <c r="A95" s="53">
        <v>91</v>
      </c>
      <c r="B95" s="54" t="s">
        <v>133</v>
      </c>
      <c r="C95" s="55" t="s">
        <v>39</v>
      </c>
      <c r="D95" s="56">
        <v>35.13</v>
      </c>
      <c r="E95" s="75">
        <v>35</v>
      </c>
      <c r="F95" s="49">
        <v>13</v>
      </c>
      <c r="G95" s="49">
        <f t="shared" si="1"/>
        <v>7.8</v>
      </c>
    </row>
    <row r="96" spans="1:7" ht="15">
      <c r="A96" s="53">
        <v>92</v>
      </c>
      <c r="B96" s="54" t="s">
        <v>134</v>
      </c>
      <c r="C96" s="55" t="s">
        <v>104</v>
      </c>
      <c r="D96" s="56">
        <v>35.43</v>
      </c>
      <c r="E96" s="75">
        <v>35</v>
      </c>
      <c r="F96" s="49">
        <v>43</v>
      </c>
      <c r="G96" s="49">
        <f t="shared" si="1"/>
        <v>25.8</v>
      </c>
    </row>
    <row r="97" spans="1:7" ht="15">
      <c r="A97" s="53">
        <v>93</v>
      </c>
      <c r="B97" s="54" t="s">
        <v>135</v>
      </c>
      <c r="C97" s="55" t="s">
        <v>11</v>
      </c>
      <c r="D97" s="56">
        <v>35.48</v>
      </c>
      <c r="E97" s="75">
        <v>35</v>
      </c>
      <c r="F97" s="49">
        <v>48</v>
      </c>
      <c r="G97" s="49">
        <f t="shared" si="1"/>
        <v>28.8</v>
      </c>
    </row>
    <row r="98" spans="1:7" ht="15">
      <c r="A98" s="53">
        <v>94</v>
      </c>
      <c r="B98" s="54" t="s">
        <v>136</v>
      </c>
      <c r="C98" s="55" t="s">
        <v>11</v>
      </c>
      <c r="D98" s="56">
        <v>35.5</v>
      </c>
      <c r="E98" s="75">
        <v>35</v>
      </c>
      <c r="F98" s="49">
        <v>50</v>
      </c>
      <c r="G98" s="49">
        <f t="shared" si="1"/>
        <v>30</v>
      </c>
    </row>
    <row r="99" spans="1:7" ht="15">
      <c r="A99" s="53">
        <v>95</v>
      </c>
      <c r="B99" s="54" t="s">
        <v>137</v>
      </c>
      <c r="C99" s="55" t="s">
        <v>138</v>
      </c>
      <c r="D99" s="56">
        <v>35.53</v>
      </c>
      <c r="E99" s="75">
        <v>35</v>
      </c>
      <c r="F99" s="49">
        <v>53</v>
      </c>
      <c r="G99" s="49">
        <f t="shared" si="1"/>
        <v>31.8</v>
      </c>
    </row>
    <row r="100" spans="1:7" ht="15">
      <c r="A100" s="53">
        <v>96</v>
      </c>
      <c r="B100" s="54" t="s">
        <v>139</v>
      </c>
      <c r="C100" s="55" t="s">
        <v>20</v>
      </c>
      <c r="D100" s="56">
        <v>35.6</v>
      </c>
      <c r="E100" s="75">
        <v>35</v>
      </c>
      <c r="F100" s="49">
        <v>60</v>
      </c>
      <c r="G100" s="49">
        <f t="shared" si="1"/>
        <v>36</v>
      </c>
    </row>
    <row r="101" spans="1:7" ht="15">
      <c r="A101" s="53">
        <v>97</v>
      </c>
      <c r="B101" s="54" t="s">
        <v>413</v>
      </c>
      <c r="C101" s="55" t="s">
        <v>121</v>
      </c>
      <c r="D101" s="56">
        <v>35.61</v>
      </c>
      <c r="E101" s="75">
        <v>35</v>
      </c>
      <c r="F101" s="49">
        <v>61</v>
      </c>
      <c r="G101" s="49">
        <f t="shared" si="1"/>
        <v>36.6</v>
      </c>
    </row>
    <row r="102" spans="1:7" ht="15">
      <c r="A102" s="53">
        <v>98</v>
      </c>
      <c r="B102" s="54" t="s">
        <v>140</v>
      </c>
      <c r="C102" s="55" t="s">
        <v>39</v>
      </c>
      <c r="D102" s="56">
        <v>35.64</v>
      </c>
      <c r="E102" s="75">
        <v>35</v>
      </c>
      <c r="F102" s="49">
        <v>64</v>
      </c>
      <c r="G102" s="49">
        <f t="shared" si="1"/>
        <v>38.4</v>
      </c>
    </row>
    <row r="103" spans="1:7" ht="15">
      <c r="A103" s="53">
        <v>99</v>
      </c>
      <c r="B103" s="54" t="s">
        <v>141</v>
      </c>
      <c r="C103" s="55" t="s">
        <v>41</v>
      </c>
      <c r="D103" s="56">
        <v>35.68</v>
      </c>
      <c r="E103" s="75">
        <v>35</v>
      </c>
      <c r="F103" s="49">
        <v>68</v>
      </c>
      <c r="G103" s="49">
        <f t="shared" si="1"/>
        <v>40.8</v>
      </c>
    </row>
    <row r="104" spans="1:7" ht="15">
      <c r="A104" s="53">
        <v>100</v>
      </c>
      <c r="B104" s="54" t="s">
        <v>142</v>
      </c>
      <c r="C104" s="55" t="s">
        <v>17</v>
      </c>
      <c r="D104" s="56">
        <v>35.85</v>
      </c>
      <c r="E104" s="75">
        <v>35</v>
      </c>
      <c r="F104" s="49">
        <v>85</v>
      </c>
      <c r="G104" s="49">
        <f t="shared" si="1"/>
        <v>51</v>
      </c>
    </row>
    <row r="105" spans="1:7" ht="15">
      <c r="A105" s="53">
        <v>101</v>
      </c>
      <c r="B105" s="54" t="s">
        <v>143</v>
      </c>
      <c r="C105" s="55" t="s">
        <v>132</v>
      </c>
      <c r="D105" s="56">
        <v>35.87</v>
      </c>
      <c r="E105" s="75">
        <v>35</v>
      </c>
      <c r="F105" s="49">
        <v>87</v>
      </c>
      <c r="G105" s="49">
        <f t="shared" si="1"/>
        <v>52.2</v>
      </c>
    </row>
    <row r="106" spans="1:7" ht="15">
      <c r="A106" s="53">
        <v>102</v>
      </c>
      <c r="B106" s="54" t="s">
        <v>144</v>
      </c>
      <c r="C106" s="55" t="s">
        <v>20</v>
      </c>
      <c r="D106" s="56">
        <v>35.91</v>
      </c>
      <c r="E106" s="75">
        <v>35</v>
      </c>
      <c r="F106" s="49">
        <v>91</v>
      </c>
      <c r="G106" s="49">
        <f t="shared" si="1"/>
        <v>54.6</v>
      </c>
    </row>
    <row r="107" spans="1:7" ht="15">
      <c r="A107" s="53">
        <v>103</v>
      </c>
      <c r="B107" s="54" t="s">
        <v>145</v>
      </c>
      <c r="C107" s="55" t="s">
        <v>146</v>
      </c>
      <c r="D107" s="56">
        <v>35.97</v>
      </c>
      <c r="E107" s="75">
        <v>35</v>
      </c>
      <c r="F107" s="49">
        <v>97</v>
      </c>
      <c r="G107" s="49">
        <f t="shared" si="1"/>
        <v>58.2</v>
      </c>
    </row>
    <row r="108" spans="1:7" ht="15">
      <c r="A108" s="53">
        <v>104</v>
      </c>
      <c r="B108" s="54" t="s">
        <v>147</v>
      </c>
      <c r="C108" s="55" t="s">
        <v>11</v>
      </c>
      <c r="D108" s="56">
        <v>36.02</v>
      </c>
      <c r="E108" s="75">
        <v>36</v>
      </c>
      <c r="F108" s="49">
        <v>2</v>
      </c>
      <c r="G108" s="49">
        <f t="shared" si="1"/>
        <v>1.2</v>
      </c>
    </row>
    <row r="109" spans="1:7" ht="15">
      <c r="A109" s="53">
        <v>105</v>
      </c>
      <c r="B109" s="54" t="s">
        <v>148</v>
      </c>
      <c r="C109" s="55" t="s">
        <v>17</v>
      </c>
      <c r="D109" s="56">
        <v>36.07</v>
      </c>
      <c r="E109" s="75">
        <v>36</v>
      </c>
      <c r="F109" s="49">
        <v>7</v>
      </c>
      <c r="G109" s="49">
        <f t="shared" si="1"/>
        <v>4.2</v>
      </c>
    </row>
    <row r="110" spans="1:7" ht="15">
      <c r="A110" s="53">
        <v>106</v>
      </c>
      <c r="B110" s="54" t="s">
        <v>149</v>
      </c>
      <c r="C110" s="55" t="s">
        <v>121</v>
      </c>
      <c r="D110" s="56">
        <v>36.18</v>
      </c>
      <c r="E110" s="75">
        <v>36</v>
      </c>
      <c r="F110" s="49">
        <v>18</v>
      </c>
      <c r="G110" s="49">
        <f t="shared" si="1"/>
        <v>10.8</v>
      </c>
    </row>
    <row r="111" spans="1:7" ht="15">
      <c r="A111" s="53">
        <v>107</v>
      </c>
      <c r="B111" s="54" t="s">
        <v>150</v>
      </c>
      <c r="C111" s="55" t="s">
        <v>23</v>
      </c>
      <c r="D111" s="56">
        <v>36.25</v>
      </c>
      <c r="E111" s="75">
        <v>36</v>
      </c>
      <c r="F111" s="49">
        <v>25</v>
      </c>
      <c r="G111" s="49">
        <f t="shared" si="1"/>
        <v>15</v>
      </c>
    </row>
    <row r="112" spans="1:7" ht="15">
      <c r="A112" s="53">
        <v>108</v>
      </c>
      <c r="B112" s="54" t="s">
        <v>151</v>
      </c>
      <c r="C112" s="55" t="s">
        <v>121</v>
      </c>
      <c r="D112" s="56">
        <v>36.76</v>
      </c>
      <c r="E112" s="75">
        <v>36</v>
      </c>
      <c r="F112" s="49">
        <v>76</v>
      </c>
      <c r="G112" s="49">
        <f t="shared" si="1"/>
        <v>45.6</v>
      </c>
    </row>
    <row r="113" spans="1:7" ht="15">
      <c r="A113" s="53">
        <v>109</v>
      </c>
      <c r="B113" s="54" t="s">
        <v>152</v>
      </c>
      <c r="C113" s="55" t="s">
        <v>104</v>
      </c>
      <c r="D113" s="56">
        <v>36.79</v>
      </c>
      <c r="E113" s="75">
        <v>36</v>
      </c>
      <c r="F113" s="49">
        <v>79</v>
      </c>
      <c r="G113" s="49">
        <f t="shared" si="1"/>
        <v>47.4</v>
      </c>
    </row>
    <row r="114" spans="1:7" ht="15">
      <c r="A114" s="53">
        <v>110</v>
      </c>
      <c r="B114" s="54" t="s">
        <v>153</v>
      </c>
      <c r="C114" s="55" t="s">
        <v>27</v>
      </c>
      <c r="D114" s="56">
        <v>36.81</v>
      </c>
      <c r="E114" s="75">
        <v>36</v>
      </c>
      <c r="F114" s="49">
        <v>81</v>
      </c>
      <c r="G114" s="49">
        <f t="shared" si="1"/>
        <v>48.6</v>
      </c>
    </row>
    <row r="115" spans="1:7" ht="15">
      <c r="A115" s="53">
        <v>111</v>
      </c>
      <c r="B115" s="54" t="s">
        <v>154</v>
      </c>
      <c r="C115" s="55" t="s">
        <v>13</v>
      </c>
      <c r="D115" s="56">
        <v>36.82</v>
      </c>
      <c r="E115" s="75">
        <v>36</v>
      </c>
      <c r="F115" s="49">
        <v>82</v>
      </c>
      <c r="G115" s="49">
        <f t="shared" si="1"/>
        <v>49.2</v>
      </c>
    </row>
    <row r="116" spans="1:7" ht="15">
      <c r="A116" s="53">
        <v>112</v>
      </c>
      <c r="B116" s="54" t="s">
        <v>155</v>
      </c>
      <c r="C116" s="55" t="s">
        <v>62</v>
      </c>
      <c r="D116" s="56">
        <v>36.89</v>
      </c>
      <c r="E116" s="75">
        <v>36</v>
      </c>
      <c r="F116" s="49">
        <v>89</v>
      </c>
      <c r="G116" s="49">
        <f t="shared" si="1"/>
        <v>53.4</v>
      </c>
    </row>
    <row r="117" spans="1:7" ht="15">
      <c r="A117" s="53">
        <v>113</v>
      </c>
      <c r="B117" s="54" t="s">
        <v>156</v>
      </c>
      <c r="C117" s="55" t="s">
        <v>20</v>
      </c>
      <c r="D117" s="56">
        <v>36.91</v>
      </c>
      <c r="E117" s="75">
        <v>36</v>
      </c>
      <c r="F117" s="49">
        <v>91</v>
      </c>
      <c r="G117" s="49">
        <f t="shared" si="1"/>
        <v>54.6</v>
      </c>
    </row>
    <row r="118" spans="1:7" ht="15">
      <c r="A118" s="53">
        <v>114</v>
      </c>
      <c r="B118" s="54" t="s">
        <v>157</v>
      </c>
      <c r="C118" s="55" t="s">
        <v>20</v>
      </c>
      <c r="D118" s="56">
        <v>36.92</v>
      </c>
      <c r="E118" s="75">
        <v>36</v>
      </c>
      <c r="F118" s="49">
        <v>92</v>
      </c>
      <c r="G118" s="49">
        <f t="shared" si="1"/>
        <v>55.2</v>
      </c>
    </row>
    <row r="119" spans="1:7" ht="15">
      <c r="A119" s="53">
        <v>115</v>
      </c>
      <c r="B119" s="54" t="s">
        <v>158</v>
      </c>
      <c r="C119" s="55" t="s">
        <v>104</v>
      </c>
      <c r="D119" s="56">
        <v>36.93</v>
      </c>
      <c r="E119" s="75">
        <v>36</v>
      </c>
      <c r="F119" s="49">
        <v>93</v>
      </c>
      <c r="G119" s="49">
        <f t="shared" si="1"/>
        <v>55.8</v>
      </c>
    </row>
    <row r="120" spans="1:7" ht="15">
      <c r="A120" s="53">
        <v>116</v>
      </c>
      <c r="B120" s="54" t="s">
        <v>159</v>
      </c>
      <c r="C120" s="55" t="s">
        <v>17</v>
      </c>
      <c r="D120" s="56">
        <v>36.95</v>
      </c>
      <c r="E120" s="75">
        <v>36</v>
      </c>
      <c r="F120" s="49">
        <v>95</v>
      </c>
      <c r="G120" s="49">
        <f t="shared" si="1"/>
        <v>57</v>
      </c>
    </row>
    <row r="121" spans="1:7" ht="15">
      <c r="A121" s="53">
        <v>117</v>
      </c>
      <c r="B121" s="54" t="s">
        <v>160</v>
      </c>
      <c r="C121" s="55" t="s">
        <v>161</v>
      </c>
      <c r="D121" s="56">
        <v>36.99</v>
      </c>
      <c r="E121" s="75">
        <v>36</v>
      </c>
      <c r="F121" s="49">
        <v>99</v>
      </c>
      <c r="G121" s="49">
        <f t="shared" si="1"/>
        <v>59.4</v>
      </c>
    </row>
    <row r="122" spans="1:7" ht="15">
      <c r="A122" s="53">
        <v>118</v>
      </c>
      <c r="B122" s="54" t="s">
        <v>162</v>
      </c>
      <c r="C122" s="55" t="s">
        <v>163</v>
      </c>
      <c r="D122" s="56">
        <v>37.02</v>
      </c>
      <c r="E122" s="75">
        <v>37</v>
      </c>
      <c r="F122" s="49">
        <v>2</v>
      </c>
      <c r="G122" s="49">
        <f t="shared" si="1"/>
        <v>1.2</v>
      </c>
    </row>
    <row r="123" spans="1:7" ht="15">
      <c r="A123" s="53">
        <v>119</v>
      </c>
      <c r="B123" s="54" t="s">
        <v>164</v>
      </c>
      <c r="C123" s="55" t="s">
        <v>20</v>
      </c>
      <c r="D123" s="56">
        <v>37.33</v>
      </c>
      <c r="E123" s="75">
        <v>37</v>
      </c>
      <c r="F123" s="49">
        <v>33</v>
      </c>
      <c r="G123" s="49">
        <f t="shared" si="1"/>
        <v>19.8</v>
      </c>
    </row>
    <row r="124" spans="1:7" ht="15">
      <c r="A124" s="53">
        <v>120</v>
      </c>
      <c r="B124" s="54" t="s">
        <v>165</v>
      </c>
      <c r="C124" s="55" t="s">
        <v>166</v>
      </c>
      <c r="D124" s="56">
        <v>37.38</v>
      </c>
      <c r="E124" s="75">
        <v>37</v>
      </c>
      <c r="F124" s="49">
        <v>38</v>
      </c>
      <c r="G124" s="49">
        <f t="shared" si="1"/>
        <v>22.8</v>
      </c>
    </row>
    <row r="125" spans="1:7" ht="15">
      <c r="A125" s="53">
        <v>121</v>
      </c>
      <c r="B125" s="54" t="s">
        <v>167</v>
      </c>
      <c r="C125" s="55" t="s">
        <v>168</v>
      </c>
      <c r="D125" s="56">
        <v>37.4</v>
      </c>
      <c r="E125" s="75">
        <v>37</v>
      </c>
      <c r="F125" s="49">
        <v>40</v>
      </c>
      <c r="G125" s="49">
        <f t="shared" si="1"/>
        <v>24</v>
      </c>
    </row>
    <row r="126" spans="1:7" ht="15">
      <c r="A126" s="53">
        <v>122</v>
      </c>
      <c r="B126" s="54" t="s">
        <v>169</v>
      </c>
      <c r="C126" s="55" t="s">
        <v>104</v>
      </c>
      <c r="D126" s="56">
        <v>37.42</v>
      </c>
      <c r="E126" s="75">
        <v>37</v>
      </c>
      <c r="F126" s="49">
        <v>42</v>
      </c>
      <c r="G126" s="49">
        <f t="shared" si="1"/>
        <v>25.2</v>
      </c>
    </row>
    <row r="127" spans="1:7" ht="15">
      <c r="A127" s="53">
        <v>123</v>
      </c>
      <c r="B127" s="54" t="s">
        <v>170</v>
      </c>
      <c r="C127" s="55" t="s">
        <v>7</v>
      </c>
      <c r="D127" s="56">
        <v>37.43</v>
      </c>
      <c r="E127" s="75">
        <v>37</v>
      </c>
      <c r="F127" s="49">
        <v>43</v>
      </c>
      <c r="G127" s="49">
        <f t="shared" si="1"/>
        <v>25.8</v>
      </c>
    </row>
    <row r="128" spans="1:7" ht="15">
      <c r="A128" s="53">
        <v>124</v>
      </c>
      <c r="B128" s="54" t="s">
        <v>171</v>
      </c>
      <c r="C128" s="55" t="s">
        <v>132</v>
      </c>
      <c r="D128" s="56">
        <v>37.57</v>
      </c>
      <c r="E128" s="75">
        <v>37</v>
      </c>
      <c r="F128" s="49">
        <v>57</v>
      </c>
      <c r="G128" s="49">
        <f t="shared" si="1"/>
        <v>34.2</v>
      </c>
    </row>
    <row r="129" spans="1:7" ht="15">
      <c r="A129" s="53">
        <v>125</v>
      </c>
      <c r="B129" s="54" t="s">
        <v>172</v>
      </c>
      <c r="C129" s="55" t="s">
        <v>104</v>
      </c>
      <c r="D129" s="56">
        <v>37.61</v>
      </c>
      <c r="E129" s="75">
        <v>37</v>
      </c>
      <c r="F129" s="49">
        <v>61</v>
      </c>
      <c r="G129" s="49">
        <f t="shared" si="1"/>
        <v>36.6</v>
      </c>
    </row>
    <row r="130" spans="1:7" ht="15">
      <c r="A130" s="53">
        <v>126</v>
      </c>
      <c r="B130" s="54" t="s">
        <v>173</v>
      </c>
      <c r="C130" s="55" t="s">
        <v>41</v>
      </c>
      <c r="D130" s="56">
        <v>37.65</v>
      </c>
      <c r="E130" s="75">
        <v>37</v>
      </c>
      <c r="F130" s="49">
        <v>65</v>
      </c>
      <c r="G130" s="49">
        <f t="shared" si="1"/>
        <v>39</v>
      </c>
    </row>
    <row r="131" spans="1:7" ht="15">
      <c r="A131" s="53">
        <v>127</v>
      </c>
      <c r="B131" s="54" t="s">
        <v>174</v>
      </c>
      <c r="C131" s="55" t="s">
        <v>166</v>
      </c>
      <c r="D131" s="56">
        <v>37.72</v>
      </c>
      <c r="E131" s="75">
        <v>37</v>
      </c>
      <c r="F131" s="49">
        <v>72</v>
      </c>
      <c r="G131" s="49">
        <f t="shared" si="1"/>
        <v>43.2</v>
      </c>
    </row>
    <row r="132" spans="1:7" ht="15">
      <c r="A132" s="53">
        <v>128</v>
      </c>
      <c r="B132" s="54" t="s">
        <v>175</v>
      </c>
      <c r="C132" s="55" t="s">
        <v>20</v>
      </c>
      <c r="D132" s="56">
        <v>37.75</v>
      </c>
      <c r="E132" s="75">
        <v>37</v>
      </c>
      <c r="F132" s="49">
        <v>75</v>
      </c>
      <c r="G132" s="49">
        <f t="shared" si="1"/>
        <v>45</v>
      </c>
    </row>
    <row r="133" spans="1:7" ht="15">
      <c r="A133" s="53">
        <v>129</v>
      </c>
      <c r="B133" s="54" t="s">
        <v>176</v>
      </c>
      <c r="C133" s="55" t="s">
        <v>11</v>
      </c>
      <c r="D133" s="56">
        <v>37.9</v>
      </c>
      <c r="E133" s="75">
        <v>37</v>
      </c>
      <c r="F133" s="49">
        <v>90</v>
      </c>
      <c r="G133" s="49">
        <f t="shared" si="1"/>
        <v>54</v>
      </c>
    </row>
    <row r="134" spans="1:7" ht="15">
      <c r="A134" s="53">
        <v>130</v>
      </c>
      <c r="B134" s="54" t="s">
        <v>177</v>
      </c>
      <c r="C134" s="55" t="s">
        <v>11</v>
      </c>
      <c r="D134" s="56">
        <v>38.28</v>
      </c>
      <c r="E134" s="75">
        <v>38</v>
      </c>
      <c r="F134" s="49">
        <v>28</v>
      </c>
      <c r="G134" s="49">
        <f t="shared" si="1"/>
        <v>16.8</v>
      </c>
    </row>
    <row r="135" spans="1:7" ht="15">
      <c r="A135" s="53">
        <v>131</v>
      </c>
      <c r="B135" s="54" t="s">
        <v>178</v>
      </c>
      <c r="C135" s="55" t="s">
        <v>179</v>
      </c>
      <c r="D135" s="56">
        <v>38.45</v>
      </c>
      <c r="E135" s="75">
        <v>38</v>
      </c>
      <c r="F135" s="49">
        <v>45</v>
      </c>
      <c r="G135" s="49">
        <f aca="true" t="shared" si="2" ref="G135:G189">F135*60/100</f>
        <v>27</v>
      </c>
    </row>
    <row r="136" spans="1:7" ht="15">
      <c r="A136" s="53">
        <v>132</v>
      </c>
      <c r="B136" s="54" t="s">
        <v>180</v>
      </c>
      <c r="C136" s="55" t="s">
        <v>7</v>
      </c>
      <c r="D136" s="56">
        <v>38.5</v>
      </c>
      <c r="E136" s="75">
        <v>38</v>
      </c>
      <c r="F136" s="49">
        <v>50</v>
      </c>
      <c r="G136" s="49">
        <f t="shared" si="2"/>
        <v>30</v>
      </c>
    </row>
    <row r="137" spans="1:7" ht="15">
      <c r="A137" s="53">
        <v>133</v>
      </c>
      <c r="B137" s="54" t="s">
        <v>181</v>
      </c>
      <c r="C137" s="55" t="s">
        <v>89</v>
      </c>
      <c r="D137" s="56">
        <v>38.59</v>
      </c>
      <c r="E137" s="75">
        <v>38</v>
      </c>
      <c r="F137" s="49">
        <v>59</v>
      </c>
      <c r="G137" s="49">
        <f t="shared" si="2"/>
        <v>35.4</v>
      </c>
    </row>
    <row r="138" spans="1:7" ht="15">
      <c r="A138" s="53">
        <v>134</v>
      </c>
      <c r="B138" s="54" t="s">
        <v>182</v>
      </c>
      <c r="C138" s="55" t="s">
        <v>23</v>
      </c>
      <c r="D138" s="56">
        <v>38.85</v>
      </c>
      <c r="E138" s="75">
        <v>38</v>
      </c>
      <c r="F138" s="49">
        <v>85</v>
      </c>
      <c r="G138" s="49">
        <f t="shared" si="2"/>
        <v>51</v>
      </c>
    </row>
    <row r="139" spans="1:7" ht="15">
      <c r="A139" s="53">
        <v>135</v>
      </c>
      <c r="B139" s="54" t="s">
        <v>183</v>
      </c>
      <c r="C139" s="55" t="s">
        <v>11</v>
      </c>
      <c r="D139" s="56">
        <v>38.92</v>
      </c>
      <c r="E139" s="75">
        <v>38</v>
      </c>
      <c r="F139" s="49">
        <v>92</v>
      </c>
      <c r="G139" s="49">
        <f t="shared" si="2"/>
        <v>55.2</v>
      </c>
    </row>
    <row r="140" spans="1:7" ht="15">
      <c r="A140" s="53">
        <v>136</v>
      </c>
      <c r="B140" s="54" t="s">
        <v>184</v>
      </c>
      <c r="C140" s="55" t="s">
        <v>20</v>
      </c>
      <c r="D140" s="56">
        <v>39</v>
      </c>
      <c r="E140" s="75">
        <v>39</v>
      </c>
      <c r="F140" s="49">
        <v>0</v>
      </c>
      <c r="G140" s="49">
        <f t="shared" si="2"/>
        <v>0</v>
      </c>
    </row>
    <row r="141" spans="1:7" ht="15">
      <c r="A141" s="53">
        <v>137</v>
      </c>
      <c r="B141" s="54" t="s">
        <v>185</v>
      </c>
      <c r="C141" s="55" t="s">
        <v>17</v>
      </c>
      <c r="D141" s="56">
        <v>39.11</v>
      </c>
      <c r="E141" s="75">
        <v>39</v>
      </c>
      <c r="F141" s="49">
        <v>11</v>
      </c>
      <c r="G141" s="49">
        <f t="shared" si="2"/>
        <v>6.6</v>
      </c>
    </row>
    <row r="142" spans="1:7" ht="15">
      <c r="A142" s="53">
        <v>138</v>
      </c>
      <c r="B142" s="54" t="s">
        <v>186</v>
      </c>
      <c r="C142" s="55" t="s">
        <v>11</v>
      </c>
      <c r="D142" s="56">
        <v>39.11</v>
      </c>
      <c r="E142" s="75">
        <v>39</v>
      </c>
      <c r="F142" s="49">
        <v>11</v>
      </c>
      <c r="G142" s="49">
        <f t="shared" si="2"/>
        <v>6.6</v>
      </c>
    </row>
    <row r="143" spans="1:7" ht="15">
      <c r="A143" s="53">
        <v>139</v>
      </c>
      <c r="B143" s="54" t="s">
        <v>187</v>
      </c>
      <c r="C143" s="55" t="s">
        <v>121</v>
      </c>
      <c r="D143" s="56">
        <v>39.33</v>
      </c>
      <c r="E143" s="75">
        <v>39</v>
      </c>
      <c r="F143" s="49">
        <v>33</v>
      </c>
      <c r="G143" s="49">
        <f t="shared" si="2"/>
        <v>19.8</v>
      </c>
    </row>
    <row r="144" spans="1:7" ht="15">
      <c r="A144" s="53">
        <v>140</v>
      </c>
      <c r="B144" s="54" t="s">
        <v>188</v>
      </c>
      <c r="C144" s="55" t="s">
        <v>7</v>
      </c>
      <c r="D144" s="56">
        <v>39.45</v>
      </c>
      <c r="E144" s="75">
        <v>39</v>
      </c>
      <c r="F144" s="49">
        <v>45</v>
      </c>
      <c r="G144" s="49">
        <f t="shared" si="2"/>
        <v>27</v>
      </c>
    </row>
    <row r="145" spans="1:7" ht="15">
      <c r="A145" s="53">
        <v>141</v>
      </c>
      <c r="B145" s="54" t="s">
        <v>189</v>
      </c>
      <c r="C145" s="55" t="s">
        <v>11</v>
      </c>
      <c r="D145" s="56">
        <v>39.59</v>
      </c>
      <c r="E145" s="75">
        <v>39</v>
      </c>
      <c r="F145" s="49">
        <v>59</v>
      </c>
      <c r="G145" s="49">
        <f t="shared" si="2"/>
        <v>35.4</v>
      </c>
    </row>
    <row r="146" spans="1:7" ht="15">
      <c r="A146" s="53">
        <v>142</v>
      </c>
      <c r="B146" s="54" t="s">
        <v>190</v>
      </c>
      <c r="C146" s="55" t="s">
        <v>20</v>
      </c>
      <c r="D146" s="56">
        <v>39.75</v>
      </c>
      <c r="E146" s="75">
        <v>39</v>
      </c>
      <c r="F146" s="49">
        <v>75</v>
      </c>
      <c r="G146" s="49">
        <f t="shared" si="2"/>
        <v>45</v>
      </c>
    </row>
    <row r="147" spans="1:7" ht="15">
      <c r="A147" s="53">
        <v>143</v>
      </c>
      <c r="B147" s="54" t="s">
        <v>191</v>
      </c>
      <c r="C147" s="55" t="s">
        <v>192</v>
      </c>
      <c r="D147" s="56">
        <v>39.77</v>
      </c>
      <c r="E147" s="75">
        <v>39</v>
      </c>
      <c r="F147" s="49">
        <v>77</v>
      </c>
      <c r="G147" s="49">
        <f t="shared" si="2"/>
        <v>46.2</v>
      </c>
    </row>
    <row r="148" spans="1:7" ht="15">
      <c r="A148" s="53">
        <v>144</v>
      </c>
      <c r="B148" s="54" t="s">
        <v>193</v>
      </c>
      <c r="C148" s="55" t="s">
        <v>121</v>
      </c>
      <c r="D148" s="56">
        <v>39.81</v>
      </c>
      <c r="E148" s="75">
        <v>39</v>
      </c>
      <c r="F148" s="49">
        <v>81</v>
      </c>
      <c r="G148" s="49">
        <f t="shared" si="2"/>
        <v>48.6</v>
      </c>
    </row>
    <row r="149" spans="1:7" ht="15">
      <c r="A149" s="53">
        <v>145</v>
      </c>
      <c r="B149" s="54" t="s">
        <v>194</v>
      </c>
      <c r="C149" s="55" t="s">
        <v>17</v>
      </c>
      <c r="D149" s="56">
        <v>39.93</v>
      </c>
      <c r="E149" s="75">
        <v>39</v>
      </c>
      <c r="F149" s="49">
        <v>93</v>
      </c>
      <c r="G149" s="49">
        <f t="shared" si="2"/>
        <v>55.8</v>
      </c>
    </row>
    <row r="150" spans="1:7" ht="15">
      <c r="A150" s="53">
        <v>146</v>
      </c>
      <c r="B150" s="54" t="s">
        <v>195</v>
      </c>
      <c r="C150" s="55" t="s">
        <v>7</v>
      </c>
      <c r="D150" s="56">
        <v>39.96</v>
      </c>
      <c r="E150" s="75">
        <v>39</v>
      </c>
      <c r="F150" s="49">
        <v>96</v>
      </c>
      <c r="G150" s="49">
        <f t="shared" si="2"/>
        <v>57.6</v>
      </c>
    </row>
    <row r="151" spans="1:7" ht="15">
      <c r="A151" s="53">
        <v>147</v>
      </c>
      <c r="B151" s="54" t="s">
        <v>196</v>
      </c>
      <c r="C151" s="55" t="s">
        <v>17</v>
      </c>
      <c r="D151" s="56">
        <v>39.99</v>
      </c>
      <c r="E151" s="75">
        <v>39</v>
      </c>
      <c r="F151" s="49">
        <v>99</v>
      </c>
      <c r="G151" s="49">
        <f t="shared" si="2"/>
        <v>59.4</v>
      </c>
    </row>
    <row r="152" spans="1:7" ht="15">
      <c r="A152" s="53">
        <v>148</v>
      </c>
      <c r="B152" s="54" t="s">
        <v>197</v>
      </c>
      <c r="C152" s="55" t="s">
        <v>20</v>
      </c>
      <c r="D152" s="56">
        <v>40.01</v>
      </c>
      <c r="E152" s="75">
        <v>40</v>
      </c>
      <c r="F152" s="49">
        <v>1</v>
      </c>
      <c r="G152" s="49">
        <f t="shared" si="2"/>
        <v>0.6</v>
      </c>
    </row>
    <row r="153" spans="1:7" ht="15">
      <c r="A153" s="53">
        <v>149</v>
      </c>
      <c r="B153" s="54" t="s">
        <v>198</v>
      </c>
      <c r="C153" s="55" t="s">
        <v>7</v>
      </c>
      <c r="D153" s="56">
        <v>40.03</v>
      </c>
      <c r="E153" s="75">
        <v>40</v>
      </c>
      <c r="F153" s="49">
        <v>3</v>
      </c>
      <c r="G153" s="49">
        <f t="shared" si="2"/>
        <v>1.8</v>
      </c>
    </row>
    <row r="154" spans="1:7" ht="15">
      <c r="A154" s="53">
        <v>150</v>
      </c>
      <c r="B154" s="54" t="s">
        <v>199</v>
      </c>
      <c r="C154" s="55" t="s">
        <v>104</v>
      </c>
      <c r="D154" s="56">
        <v>40.05</v>
      </c>
      <c r="E154" s="75">
        <v>40</v>
      </c>
      <c r="F154" s="49">
        <v>5</v>
      </c>
      <c r="G154" s="49">
        <f t="shared" si="2"/>
        <v>3</v>
      </c>
    </row>
    <row r="155" spans="1:7" ht="15">
      <c r="A155" s="53">
        <v>151</v>
      </c>
      <c r="B155" s="54" t="s">
        <v>200</v>
      </c>
      <c r="C155" s="55" t="s">
        <v>201</v>
      </c>
      <c r="D155" s="56">
        <v>40.23</v>
      </c>
      <c r="E155" s="75">
        <v>40</v>
      </c>
      <c r="F155" s="49">
        <v>23</v>
      </c>
      <c r="G155" s="49">
        <f t="shared" si="2"/>
        <v>13.8</v>
      </c>
    </row>
    <row r="156" spans="1:7" ht="15">
      <c r="A156" s="53">
        <v>152</v>
      </c>
      <c r="B156" s="54" t="s">
        <v>202</v>
      </c>
      <c r="C156" s="55" t="s">
        <v>20</v>
      </c>
      <c r="D156" s="56">
        <v>40.54</v>
      </c>
      <c r="E156" s="75">
        <v>40</v>
      </c>
      <c r="F156" s="49">
        <v>54</v>
      </c>
      <c r="G156" s="49">
        <f t="shared" si="2"/>
        <v>32.4</v>
      </c>
    </row>
    <row r="157" spans="1:7" ht="15">
      <c r="A157" s="53">
        <v>153</v>
      </c>
      <c r="B157" s="54" t="s">
        <v>203</v>
      </c>
      <c r="C157" s="55" t="s">
        <v>132</v>
      </c>
      <c r="D157" s="56">
        <v>40.57</v>
      </c>
      <c r="E157" s="75">
        <v>40</v>
      </c>
      <c r="F157" s="49">
        <v>57</v>
      </c>
      <c r="G157" s="49">
        <f t="shared" si="2"/>
        <v>34.2</v>
      </c>
    </row>
    <row r="158" spans="1:7" ht="15">
      <c r="A158" s="53">
        <v>154</v>
      </c>
      <c r="B158" s="54" t="s">
        <v>204</v>
      </c>
      <c r="C158" s="55" t="s">
        <v>27</v>
      </c>
      <c r="D158" s="56">
        <v>40.61</v>
      </c>
      <c r="E158" s="75">
        <v>40</v>
      </c>
      <c r="F158" s="49">
        <v>61</v>
      </c>
      <c r="G158" s="49">
        <f t="shared" si="2"/>
        <v>36.6</v>
      </c>
    </row>
    <row r="159" spans="1:7" ht="15">
      <c r="A159" s="53">
        <v>155</v>
      </c>
      <c r="B159" s="54" t="s">
        <v>205</v>
      </c>
      <c r="C159" s="55" t="s">
        <v>7</v>
      </c>
      <c r="D159" s="56">
        <v>40.63</v>
      </c>
      <c r="E159" s="75">
        <v>40</v>
      </c>
      <c r="F159" s="49">
        <v>63</v>
      </c>
      <c r="G159" s="49">
        <f t="shared" si="2"/>
        <v>37.8</v>
      </c>
    </row>
    <row r="160" spans="1:7" ht="15">
      <c r="A160" s="53">
        <v>156</v>
      </c>
      <c r="B160" s="54" t="s">
        <v>206</v>
      </c>
      <c r="C160" s="55" t="s">
        <v>207</v>
      </c>
      <c r="D160" s="56">
        <v>40.79</v>
      </c>
      <c r="E160" s="75">
        <v>40</v>
      </c>
      <c r="F160" s="49">
        <v>79</v>
      </c>
      <c r="G160" s="49">
        <f t="shared" si="2"/>
        <v>47.4</v>
      </c>
    </row>
    <row r="161" spans="1:7" ht="15">
      <c r="A161" s="53">
        <v>157</v>
      </c>
      <c r="B161" s="54" t="s">
        <v>208</v>
      </c>
      <c r="C161" s="55" t="s">
        <v>27</v>
      </c>
      <c r="D161" s="56">
        <v>40.83</v>
      </c>
      <c r="E161" s="75">
        <v>40</v>
      </c>
      <c r="F161" s="49">
        <v>83</v>
      </c>
      <c r="G161" s="49">
        <f t="shared" si="2"/>
        <v>49.8</v>
      </c>
    </row>
    <row r="162" spans="1:7" ht="15">
      <c r="A162" s="53">
        <v>158</v>
      </c>
      <c r="B162" s="54" t="s">
        <v>209</v>
      </c>
      <c r="C162" s="55" t="s">
        <v>23</v>
      </c>
      <c r="D162" s="56">
        <v>40.85</v>
      </c>
      <c r="E162" s="75">
        <v>40</v>
      </c>
      <c r="F162" s="49">
        <v>85</v>
      </c>
      <c r="G162" s="49">
        <f t="shared" si="2"/>
        <v>51</v>
      </c>
    </row>
    <row r="163" spans="1:7" ht="15">
      <c r="A163" s="53">
        <v>159</v>
      </c>
      <c r="B163" s="54" t="s">
        <v>210</v>
      </c>
      <c r="C163" s="55" t="s">
        <v>7</v>
      </c>
      <c r="D163" s="56">
        <v>41.03</v>
      </c>
      <c r="E163" s="75">
        <v>41</v>
      </c>
      <c r="F163" s="49">
        <v>3</v>
      </c>
      <c r="G163" s="49">
        <f t="shared" si="2"/>
        <v>1.8</v>
      </c>
    </row>
    <row r="164" spans="1:7" ht="15">
      <c r="A164" s="53">
        <v>160</v>
      </c>
      <c r="B164" s="54" t="s">
        <v>211</v>
      </c>
      <c r="C164" s="55" t="s">
        <v>98</v>
      </c>
      <c r="D164" s="56">
        <v>41.38</v>
      </c>
      <c r="E164" s="75">
        <v>41</v>
      </c>
      <c r="F164" s="49">
        <v>38</v>
      </c>
      <c r="G164" s="49">
        <f t="shared" si="2"/>
        <v>22.8</v>
      </c>
    </row>
    <row r="165" spans="1:7" ht="15">
      <c r="A165" s="53">
        <v>161</v>
      </c>
      <c r="B165" s="54" t="s">
        <v>212</v>
      </c>
      <c r="C165" s="55" t="s">
        <v>20</v>
      </c>
      <c r="D165" s="56">
        <v>41.46</v>
      </c>
      <c r="E165" s="75">
        <v>41</v>
      </c>
      <c r="F165" s="49">
        <v>46</v>
      </c>
      <c r="G165" s="49">
        <f t="shared" si="2"/>
        <v>27.6</v>
      </c>
    </row>
    <row r="166" spans="1:7" ht="15">
      <c r="A166" s="53">
        <v>162</v>
      </c>
      <c r="B166" s="54" t="s">
        <v>213</v>
      </c>
      <c r="C166" s="55" t="s">
        <v>98</v>
      </c>
      <c r="D166" s="56">
        <v>41.94</v>
      </c>
      <c r="E166" s="75">
        <v>41</v>
      </c>
      <c r="F166" s="49">
        <v>94</v>
      </c>
      <c r="G166" s="49">
        <f t="shared" si="2"/>
        <v>56.4</v>
      </c>
    </row>
    <row r="167" spans="1:7" ht="15">
      <c r="A167" s="53">
        <v>163</v>
      </c>
      <c r="B167" s="54" t="s">
        <v>214</v>
      </c>
      <c r="C167" s="55" t="s">
        <v>17</v>
      </c>
      <c r="D167" s="56">
        <v>42.04</v>
      </c>
      <c r="E167" s="75">
        <v>42</v>
      </c>
      <c r="F167" s="49">
        <v>4</v>
      </c>
      <c r="G167" s="49">
        <f t="shared" si="2"/>
        <v>2.4</v>
      </c>
    </row>
    <row r="168" spans="1:7" ht="15">
      <c r="A168" s="53">
        <v>164</v>
      </c>
      <c r="B168" s="54" t="s">
        <v>215</v>
      </c>
      <c r="C168" s="55" t="s">
        <v>216</v>
      </c>
      <c r="D168" s="56">
        <v>42.12</v>
      </c>
      <c r="E168" s="75">
        <v>42</v>
      </c>
      <c r="F168" s="49">
        <v>12</v>
      </c>
      <c r="G168" s="49">
        <f t="shared" si="2"/>
        <v>7.2</v>
      </c>
    </row>
    <row r="169" spans="1:7" ht="15">
      <c r="A169" s="53">
        <v>165</v>
      </c>
      <c r="B169" s="54" t="s">
        <v>217</v>
      </c>
      <c r="C169" s="55" t="s">
        <v>98</v>
      </c>
      <c r="D169" s="56">
        <v>42.21</v>
      </c>
      <c r="E169" s="75">
        <v>42</v>
      </c>
      <c r="F169" s="49">
        <v>21</v>
      </c>
      <c r="G169" s="49">
        <f t="shared" si="2"/>
        <v>12.6</v>
      </c>
    </row>
    <row r="170" spans="1:7" ht="15">
      <c r="A170" s="53">
        <v>166</v>
      </c>
      <c r="B170" s="54" t="s">
        <v>218</v>
      </c>
      <c r="C170" s="55" t="s">
        <v>17</v>
      </c>
      <c r="D170" s="56">
        <v>42.32</v>
      </c>
      <c r="E170" s="75">
        <v>42</v>
      </c>
      <c r="F170" s="49">
        <v>32</v>
      </c>
      <c r="G170" s="49">
        <f t="shared" si="2"/>
        <v>19.2</v>
      </c>
    </row>
    <row r="171" spans="1:7" ht="15">
      <c r="A171" s="53">
        <v>167</v>
      </c>
      <c r="B171" s="54" t="s">
        <v>219</v>
      </c>
      <c r="C171" s="55" t="s">
        <v>11</v>
      </c>
      <c r="D171" s="56">
        <v>42.66</v>
      </c>
      <c r="E171" s="75">
        <v>42</v>
      </c>
      <c r="F171" s="49">
        <v>66</v>
      </c>
      <c r="G171" s="49">
        <f t="shared" si="2"/>
        <v>39.6</v>
      </c>
    </row>
    <row r="172" spans="1:7" ht="15">
      <c r="A172" s="53">
        <v>168</v>
      </c>
      <c r="B172" s="54" t="s">
        <v>220</v>
      </c>
      <c r="C172" s="55" t="s">
        <v>221</v>
      </c>
      <c r="D172" s="56">
        <v>42.68</v>
      </c>
      <c r="E172" s="75">
        <v>42</v>
      </c>
      <c r="F172" s="49">
        <v>68</v>
      </c>
      <c r="G172" s="49">
        <f t="shared" si="2"/>
        <v>40.8</v>
      </c>
    </row>
    <row r="173" spans="1:7" ht="15">
      <c r="A173" s="53">
        <v>169</v>
      </c>
      <c r="B173" s="54" t="s">
        <v>222</v>
      </c>
      <c r="C173" s="55" t="s">
        <v>9</v>
      </c>
      <c r="D173" s="56">
        <v>42.74</v>
      </c>
      <c r="E173" s="75">
        <v>42</v>
      </c>
      <c r="F173" s="49">
        <v>74</v>
      </c>
      <c r="G173" s="49">
        <f t="shared" si="2"/>
        <v>44.4</v>
      </c>
    </row>
    <row r="174" spans="1:7" ht="15">
      <c r="A174" s="53">
        <v>170</v>
      </c>
      <c r="B174" s="54" t="s">
        <v>223</v>
      </c>
      <c r="C174" s="55" t="s">
        <v>20</v>
      </c>
      <c r="D174" s="56">
        <v>42.84</v>
      </c>
      <c r="E174" s="75">
        <v>42</v>
      </c>
      <c r="F174" s="49">
        <v>84</v>
      </c>
      <c r="G174" s="49">
        <f t="shared" si="2"/>
        <v>50.4</v>
      </c>
    </row>
    <row r="175" spans="1:7" ht="15">
      <c r="A175" s="53">
        <v>171</v>
      </c>
      <c r="B175" s="54" t="s">
        <v>224</v>
      </c>
      <c r="C175" s="55" t="s">
        <v>23</v>
      </c>
      <c r="D175" s="56">
        <v>42.88</v>
      </c>
      <c r="E175" s="75">
        <v>42</v>
      </c>
      <c r="F175" s="49">
        <v>88</v>
      </c>
      <c r="G175" s="49">
        <f t="shared" si="2"/>
        <v>52.8</v>
      </c>
    </row>
    <row r="176" spans="1:7" ht="15">
      <c r="A176" s="53">
        <v>172</v>
      </c>
      <c r="B176" s="54" t="s">
        <v>225</v>
      </c>
      <c r="C176" s="55" t="s">
        <v>27</v>
      </c>
      <c r="D176" s="56">
        <v>43.43</v>
      </c>
      <c r="E176" s="75">
        <v>43</v>
      </c>
      <c r="F176" s="49">
        <v>43</v>
      </c>
      <c r="G176" s="49">
        <f t="shared" si="2"/>
        <v>25.8</v>
      </c>
    </row>
    <row r="177" spans="1:7" ht="15">
      <c r="A177" s="53">
        <v>173</v>
      </c>
      <c r="B177" s="54" t="s">
        <v>226</v>
      </c>
      <c r="C177" s="55" t="s">
        <v>98</v>
      </c>
      <c r="D177" s="56">
        <v>43.62</v>
      </c>
      <c r="E177" s="75">
        <v>43</v>
      </c>
      <c r="F177" s="49">
        <v>62</v>
      </c>
      <c r="G177" s="49">
        <f t="shared" si="2"/>
        <v>37.2</v>
      </c>
    </row>
    <row r="178" spans="1:7" ht="15">
      <c r="A178" s="53">
        <v>174</v>
      </c>
      <c r="B178" s="54" t="s">
        <v>227</v>
      </c>
      <c r="C178" s="55" t="s">
        <v>228</v>
      </c>
      <c r="D178" s="56">
        <v>43.71</v>
      </c>
      <c r="E178" s="75">
        <v>43</v>
      </c>
      <c r="F178" s="49">
        <v>71</v>
      </c>
      <c r="G178" s="49">
        <f t="shared" si="2"/>
        <v>42.6</v>
      </c>
    </row>
    <row r="179" spans="1:7" ht="15">
      <c r="A179" s="53">
        <v>175</v>
      </c>
      <c r="B179" s="54" t="s">
        <v>229</v>
      </c>
      <c r="C179" s="55" t="s">
        <v>23</v>
      </c>
      <c r="D179" s="56">
        <v>43.91</v>
      </c>
      <c r="E179" s="75">
        <v>43</v>
      </c>
      <c r="F179" s="49">
        <v>91</v>
      </c>
      <c r="G179" s="49">
        <f t="shared" si="2"/>
        <v>54.6</v>
      </c>
    </row>
    <row r="180" spans="1:7" ht="15">
      <c r="A180" s="53">
        <v>176</v>
      </c>
      <c r="B180" s="54" t="s">
        <v>230</v>
      </c>
      <c r="C180" s="55" t="s">
        <v>98</v>
      </c>
      <c r="D180" s="56">
        <v>44.58</v>
      </c>
      <c r="E180" s="75">
        <v>44</v>
      </c>
      <c r="F180" s="49">
        <v>58</v>
      </c>
      <c r="G180" s="49">
        <f t="shared" si="2"/>
        <v>34.8</v>
      </c>
    </row>
    <row r="181" spans="1:7" ht="15">
      <c r="A181" s="53">
        <v>177</v>
      </c>
      <c r="B181" s="54" t="s">
        <v>231</v>
      </c>
      <c r="C181" s="55" t="s">
        <v>17</v>
      </c>
      <c r="D181" s="56">
        <v>45.15</v>
      </c>
      <c r="E181" s="75">
        <v>45</v>
      </c>
      <c r="F181" s="49">
        <v>15</v>
      </c>
      <c r="G181" s="49">
        <f t="shared" si="2"/>
        <v>9</v>
      </c>
    </row>
    <row r="182" spans="1:7" ht="15">
      <c r="A182" s="53">
        <v>178</v>
      </c>
      <c r="B182" s="54" t="s">
        <v>232</v>
      </c>
      <c r="C182" s="55" t="s">
        <v>98</v>
      </c>
      <c r="D182" s="56">
        <v>45.18</v>
      </c>
      <c r="E182" s="75">
        <v>45</v>
      </c>
      <c r="F182" s="49">
        <v>18</v>
      </c>
      <c r="G182" s="49">
        <f t="shared" si="2"/>
        <v>10.8</v>
      </c>
    </row>
    <row r="183" spans="1:7" ht="15">
      <c r="A183" s="53">
        <v>179</v>
      </c>
      <c r="B183" s="54" t="s">
        <v>233</v>
      </c>
      <c r="C183" s="55" t="s">
        <v>20</v>
      </c>
      <c r="D183" s="56">
        <v>45.31</v>
      </c>
      <c r="E183" s="75">
        <v>45</v>
      </c>
      <c r="F183" s="49">
        <v>31</v>
      </c>
      <c r="G183" s="49">
        <f t="shared" si="2"/>
        <v>18.6</v>
      </c>
    </row>
    <row r="184" spans="1:7" ht="15">
      <c r="A184" s="53">
        <v>180</v>
      </c>
      <c r="B184" s="54" t="s">
        <v>234</v>
      </c>
      <c r="C184" s="55" t="s">
        <v>41</v>
      </c>
      <c r="D184" s="56">
        <v>45.4</v>
      </c>
      <c r="E184" s="75">
        <v>45</v>
      </c>
      <c r="F184" s="49">
        <v>40</v>
      </c>
      <c r="G184" s="49">
        <f t="shared" si="2"/>
        <v>24</v>
      </c>
    </row>
    <row r="185" spans="1:7" ht="15">
      <c r="A185" s="53">
        <v>181</v>
      </c>
      <c r="B185" s="54" t="s">
        <v>235</v>
      </c>
      <c r="C185" s="55" t="s">
        <v>236</v>
      </c>
      <c r="D185" s="56">
        <v>45.74</v>
      </c>
      <c r="E185" s="75">
        <v>45</v>
      </c>
      <c r="F185" s="49">
        <v>74</v>
      </c>
      <c r="G185" s="49">
        <f t="shared" si="2"/>
        <v>44.4</v>
      </c>
    </row>
    <row r="186" spans="1:7" ht="15">
      <c r="A186" s="53">
        <v>182</v>
      </c>
      <c r="B186" s="54" t="s">
        <v>237</v>
      </c>
      <c r="C186" s="55" t="s">
        <v>23</v>
      </c>
      <c r="D186" s="56" t="s">
        <v>238</v>
      </c>
      <c r="E186" s="75">
        <v>46</v>
      </c>
      <c r="F186" s="49">
        <v>65</v>
      </c>
      <c r="G186" s="49">
        <f t="shared" si="2"/>
        <v>39</v>
      </c>
    </row>
    <row r="187" spans="1:7" ht="15">
      <c r="A187" s="53">
        <v>183</v>
      </c>
      <c r="B187" s="54" t="s">
        <v>239</v>
      </c>
      <c r="C187" s="55" t="s">
        <v>7</v>
      </c>
      <c r="D187" s="56">
        <v>47.17</v>
      </c>
      <c r="E187" s="75">
        <v>47</v>
      </c>
      <c r="F187" s="49">
        <v>17</v>
      </c>
      <c r="G187" s="49">
        <f t="shared" si="2"/>
        <v>10.2</v>
      </c>
    </row>
    <row r="188" spans="1:7" ht="15">
      <c r="A188" s="53">
        <v>184</v>
      </c>
      <c r="B188" s="54" t="s">
        <v>240</v>
      </c>
      <c r="C188" s="55" t="s">
        <v>98</v>
      </c>
      <c r="D188" s="56">
        <v>47.2</v>
      </c>
      <c r="E188" s="75">
        <v>47</v>
      </c>
      <c r="F188" s="49">
        <v>20</v>
      </c>
      <c r="G188" s="49">
        <f t="shared" si="2"/>
        <v>12</v>
      </c>
    </row>
    <row r="189" spans="1:7" ht="15">
      <c r="A189" s="53">
        <v>185</v>
      </c>
      <c r="B189" s="54" t="s">
        <v>241</v>
      </c>
      <c r="C189" s="55" t="s">
        <v>17</v>
      </c>
      <c r="D189" s="56">
        <v>48.73</v>
      </c>
      <c r="E189" s="75">
        <v>48</v>
      </c>
      <c r="F189" s="49">
        <v>73</v>
      </c>
      <c r="G189" s="49">
        <f t="shared" si="2"/>
        <v>43.8</v>
      </c>
    </row>
    <row r="190" spans="1:5" ht="15">
      <c r="A190" s="46"/>
      <c r="B190" s="28"/>
      <c r="C190" s="29"/>
      <c r="D190" s="47"/>
      <c r="E190" s="37"/>
    </row>
    <row r="191" spans="1:5" ht="15.75">
      <c r="A191" s="33" t="s">
        <v>414</v>
      </c>
      <c r="B191" s="33"/>
      <c r="C191" s="33"/>
      <c r="D191" s="33"/>
      <c r="E191" s="38"/>
    </row>
    <row r="192" spans="1:5" ht="15">
      <c r="A192" s="3">
        <v>1</v>
      </c>
      <c r="B192" s="8" t="s">
        <v>242</v>
      </c>
      <c r="C192" s="9" t="s">
        <v>243</v>
      </c>
      <c r="D192" s="63"/>
      <c r="E192" s="37"/>
    </row>
    <row r="193" spans="1:5" ht="15">
      <c r="A193" s="3">
        <v>2</v>
      </c>
      <c r="B193" s="8" t="s">
        <v>244</v>
      </c>
      <c r="C193" s="9" t="s">
        <v>245</v>
      </c>
      <c r="D193" s="63"/>
      <c r="E193" s="37"/>
    </row>
    <row r="194" spans="1:5" ht="15">
      <c r="A194" s="3">
        <v>3</v>
      </c>
      <c r="B194" s="8" t="s">
        <v>246</v>
      </c>
      <c r="C194" s="9" t="s">
        <v>247</v>
      </c>
      <c r="D194" s="10"/>
      <c r="E194" s="37"/>
    </row>
    <row r="195" spans="1:5" ht="15">
      <c r="A195" s="3">
        <v>4</v>
      </c>
      <c r="B195" s="8" t="s">
        <v>248</v>
      </c>
      <c r="C195" s="9" t="s">
        <v>192</v>
      </c>
      <c r="D195" s="10"/>
      <c r="E195" s="37"/>
    </row>
    <row r="196" spans="1:5" ht="15">
      <c r="A196" s="3">
        <v>5</v>
      </c>
      <c r="B196" s="8" t="s">
        <v>249</v>
      </c>
      <c r="C196" s="9" t="s">
        <v>23</v>
      </c>
      <c r="D196" s="10"/>
      <c r="E196" s="37"/>
    </row>
    <row r="197" spans="1:5" ht="15">
      <c r="A197" s="3">
        <v>6</v>
      </c>
      <c r="B197" s="8" t="s">
        <v>250</v>
      </c>
      <c r="C197" s="9" t="s">
        <v>39</v>
      </c>
      <c r="D197" s="10"/>
      <c r="E197" s="37"/>
    </row>
    <row r="198" spans="1:5" ht="15">
      <c r="A198" s="3">
        <v>7</v>
      </c>
      <c r="B198" s="8" t="s">
        <v>251</v>
      </c>
      <c r="C198" s="9" t="s">
        <v>17</v>
      </c>
      <c r="D198" s="10"/>
      <c r="E198" s="37"/>
    </row>
    <row r="199" spans="1:5" ht="15">
      <c r="A199" s="3">
        <v>8</v>
      </c>
      <c r="B199" s="8" t="s">
        <v>252</v>
      </c>
      <c r="C199" s="9" t="s">
        <v>161</v>
      </c>
      <c r="D199" s="10"/>
      <c r="E199" s="37"/>
    </row>
    <row r="200" spans="1:5" ht="15">
      <c r="A200" s="9">
        <v>9</v>
      </c>
      <c r="B200" s="8" t="s">
        <v>253</v>
      </c>
      <c r="C200" s="9" t="s">
        <v>98</v>
      </c>
      <c r="D200" s="9"/>
      <c r="E200" s="39"/>
    </row>
    <row r="201" spans="1:5" ht="15">
      <c r="A201" s="3">
        <v>10</v>
      </c>
      <c r="B201" s="8" t="s">
        <v>254</v>
      </c>
      <c r="C201" s="9" t="s">
        <v>11</v>
      </c>
      <c r="D201" s="10"/>
      <c r="E201" s="37"/>
    </row>
    <row r="202" spans="1:5" ht="15">
      <c r="A202" s="3"/>
      <c r="B202" s="9"/>
      <c r="C202" s="9"/>
      <c r="D202" s="10"/>
      <c r="E202" s="37"/>
    </row>
  </sheetData>
  <mergeCells count="1">
    <mergeCell ref="A191:D19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4" sqref="C4"/>
    </sheetView>
  </sheetViews>
  <sheetFormatPr defaultColWidth="9.140625" defaultRowHeight="12.75"/>
  <cols>
    <col min="1" max="1" width="10.00390625" style="1" customWidth="1"/>
    <col min="2" max="2" width="26.7109375" style="1" customWidth="1"/>
    <col min="3" max="3" width="29.421875" style="1" customWidth="1"/>
    <col min="4" max="4" width="17.281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7" ht="18">
      <c r="A1" s="57"/>
      <c r="B1" s="57"/>
      <c r="C1" s="57"/>
      <c r="D1" s="57"/>
      <c r="E1" s="49"/>
      <c r="F1" s="49"/>
      <c r="G1" s="49"/>
    </row>
    <row r="2" spans="1:7" ht="18" customHeight="1">
      <c r="A2" s="58"/>
      <c r="B2" s="58"/>
      <c r="C2" s="58"/>
      <c r="D2" s="58"/>
      <c r="E2" s="49"/>
      <c r="F2" s="49"/>
      <c r="G2" s="49"/>
    </row>
    <row r="3" spans="1:7" ht="18">
      <c r="A3" s="59"/>
      <c r="B3" s="60" t="s">
        <v>411</v>
      </c>
      <c r="C3" s="61" t="s">
        <v>419</v>
      </c>
      <c r="D3" s="61"/>
      <c r="E3" s="49"/>
      <c r="F3" s="49"/>
      <c r="G3" s="49"/>
    </row>
    <row r="4" spans="1:7" ht="18" customHeight="1">
      <c r="A4" s="48" t="s">
        <v>258</v>
      </c>
      <c r="B4" s="48"/>
      <c r="C4" s="48"/>
      <c r="D4" s="48"/>
      <c r="E4" s="49"/>
      <c r="F4" s="49"/>
      <c r="G4" s="49"/>
    </row>
    <row r="5" spans="1:7" ht="15">
      <c r="A5" s="50" t="s">
        <v>259</v>
      </c>
      <c r="B5" s="51" t="s">
        <v>3</v>
      </c>
      <c r="C5" s="50" t="s">
        <v>4</v>
      </c>
      <c r="D5" s="52" t="s">
        <v>5</v>
      </c>
      <c r="E5" s="49"/>
      <c r="F5" s="49"/>
      <c r="G5" s="49"/>
    </row>
    <row r="6" spans="1:7" ht="15">
      <c r="A6" s="53">
        <v>1</v>
      </c>
      <c r="B6" s="54" t="s">
        <v>24</v>
      </c>
      <c r="C6" s="55" t="s">
        <v>25</v>
      </c>
      <c r="D6" s="56">
        <v>29.46</v>
      </c>
      <c r="E6" s="49">
        <v>29</v>
      </c>
      <c r="F6" s="49">
        <v>46</v>
      </c>
      <c r="G6" s="49">
        <f>F6*60/100</f>
        <v>27.6</v>
      </c>
    </row>
    <row r="7" spans="1:7" ht="15">
      <c r="A7" s="53">
        <v>2</v>
      </c>
      <c r="B7" s="54" t="s">
        <v>80</v>
      </c>
      <c r="C7" s="55" t="s">
        <v>78</v>
      </c>
      <c r="D7" s="56">
        <v>32.36</v>
      </c>
      <c r="E7" s="49">
        <v>32</v>
      </c>
      <c r="F7" s="49">
        <v>36</v>
      </c>
      <c r="G7" s="49">
        <f aca="true" t="shared" si="0" ref="G7:G19">F7*60/100</f>
        <v>21.6</v>
      </c>
    </row>
    <row r="8" spans="1:7" ht="15">
      <c r="A8" s="53">
        <v>3</v>
      </c>
      <c r="B8" s="54" t="s">
        <v>100</v>
      </c>
      <c r="C8" s="55" t="s">
        <v>20</v>
      </c>
      <c r="D8" s="56">
        <v>33.46</v>
      </c>
      <c r="E8" s="49">
        <v>33</v>
      </c>
      <c r="F8" s="49">
        <v>46</v>
      </c>
      <c r="G8" s="49">
        <f t="shared" si="0"/>
        <v>27.6</v>
      </c>
    </row>
    <row r="9" spans="1:7" ht="15">
      <c r="A9" s="53">
        <v>4</v>
      </c>
      <c r="B9" s="54" t="s">
        <v>109</v>
      </c>
      <c r="C9" s="55" t="s">
        <v>39</v>
      </c>
      <c r="D9" s="56">
        <v>34.26</v>
      </c>
      <c r="E9" s="49">
        <v>34</v>
      </c>
      <c r="F9" s="49">
        <v>26</v>
      </c>
      <c r="G9" s="49">
        <f t="shared" si="0"/>
        <v>15.6</v>
      </c>
    </row>
    <row r="10" spans="1:7" ht="15">
      <c r="A10" s="53">
        <v>5</v>
      </c>
      <c r="B10" s="54" t="s">
        <v>131</v>
      </c>
      <c r="C10" s="55" t="s">
        <v>132</v>
      </c>
      <c r="D10" s="56">
        <v>35.12</v>
      </c>
      <c r="E10" s="49">
        <v>35</v>
      </c>
      <c r="F10" s="49">
        <v>12</v>
      </c>
      <c r="G10" s="49">
        <f t="shared" si="0"/>
        <v>7.2</v>
      </c>
    </row>
    <row r="11" spans="1:7" ht="15">
      <c r="A11" s="53">
        <v>6</v>
      </c>
      <c r="B11" s="54" t="s">
        <v>137</v>
      </c>
      <c r="C11" s="55" t="s">
        <v>138</v>
      </c>
      <c r="D11" s="56">
        <v>35.53</v>
      </c>
      <c r="E11" s="49">
        <v>35</v>
      </c>
      <c r="F11" s="49">
        <v>53</v>
      </c>
      <c r="G11" s="49">
        <f t="shared" si="0"/>
        <v>31.8</v>
      </c>
    </row>
    <row r="12" spans="1:7" ht="15">
      <c r="A12" s="53">
        <v>7</v>
      </c>
      <c r="B12" s="54" t="s">
        <v>144</v>
      </c>
      <c r="C12" s="55" t="s">
        <v>20</v>
      </c>
      <c r="D12" s="56">
        <v>35.91</v>
      </c>
      <c r="E12" s="49">
        <v>35</v>
      </c>
      <c r="F12" s="49">
        <v>91</v>
      </c>
      <c r="G12" s="49">
        <f t="shared" si="0"/>
        <v>54.6</v>
      </c>
    </row>
    <row r="13" spans="1:7" ht="15">
      <c r="A13" s="53">
        <v>8</v>
      </c>
      <c r="B13" s="54" t="s">
        <v>183</v>
      </c>
      <c r="C13" s="55" t="s">
        <v>11</v>
      </c>
      <c r="D13" s="56">
        <v>38.92</v>
      </c>
      <c r="E13" s="49">
        <v>38</v>
      </c>
      <c r="F13" s="49">
        <v>92</v>
      </c>
      <c r="G13" s="49">
        <f t="shared" si="0"/>
        <v>55.2</v>
      </c>
    </row>
    <row r="14" spans="1:7" ht="15">
      <c r="A14" s="53">
        <v>9</v>
      </c>
      <c r="B14" s="54" t="s">
        <v>185</v>
      </c>
      <c r="C14" s="55" t="s">
        <v>17</v>
      </c>
      <c r="D14" s="56">
        <v>39.11</v>
      </c>
      <c r="E14" s="49">
        <v>39</v>
      </c>
      <c r="F14" s="49">
        <v>11</v>
      </c>
      <c r="G14" s="49">
        <f t="shared" si="0"/>
        <v>6.6</v>
      </c>
    </row>
    <row r="15" spans="1:7" ht="15">
      <c r="A15" s="53">
        <v>10</v>
      </c>
      <c r="B15" s="54" t="s">
        <v>186</v>
      </c>
      <c r="C15" s="55" t="s">
        <v>11</v>
      </c>
      <c r="D15" s="56">
        <v>39.11</v>
      </c>
      <c r="E15" s="49">
        <v>39</v>
      </c>
      <c r="F15" s="49">
        <v>11</v>
      </c>
      <c r="G15" s="49">
        <f t="shared" si="0"/>
        <v>6.6</v>
      </c>
    </row>
    <row r="16" spans="1:7" ht="15">
      <c r="A16" s="53">
        <v>11</v>
      </c>
      <c r="B16" s="54" t="s">
        <v>190</v>
      </c>
      <c r="C16" s="55" t="s">
        <v>20</v>
      </c>
      <c r="D16" s="56">
        <v>39.75</v>
      </c>
      <c r="E16" s="49">
        <v>39</v>
      </c>
      <c r="F16" s="49">
        <v>75</v>
      </c>
      <c r="G16" s="49">
        <f t="shared" si="0"/>
        <v>45</v>
      </c>
    </row>
    <row r="17" spans="1:7" ht="15">
      <c r="A17" s="53">
        <v>12</v>
      </c>
      <c r="B17" s="54" t="s">
        <v>220</v>
      </c>
      <c r="C17" s="55" t="s">
        <v>221</v>
      </c>
      <c r="D17" s="56">
        <v>42.68</v>
      </c>
      <c r="E17" s="49">
        <v>42</v>
      </c>
      <c r="F17" s="49">
        <v>68</v>
      </c>
      <c r="G17" s="49">
        <f t="shared" si="0"/>
        <v>40.8</v>
      </c>
    </row>
    <row r="18" spans="1:7" ht="15">
      <c r="A18" s="53">
        <v>13</v>
      </c>
      <c r="B18" s="54" t="s">
        <v>226</v>
      </c>
      <c r="C18" s="55" t="s">
        <v>98</v>
      </c>
      <c r="D18" s="56">
        <v>43.62</v>
      </c>
      <c r="E18" s="49">
        <v>43</v>
      </c>
      <c r="F18" s="49">
        <v>62</v>
      </c>
      <c r="G18" s="49">
        <f t="shared" si="0"/>
        <v>37.2</v>
      </c>
    </row>
    <row r="19" spans="1:7" ht="15">
      <c r="A19" s="53">
        <v>14</v>
      </c>
      <c r="B19" s="54" t="s">
        <v>240</v>
      </c>
      <c r="C19" s="55" t="s">
        <v>98</v>
      </c>
      <c r="D19" s="56">
        <v>47.2</v>
      </c>
      <c r="E19" s="49">
        <v>47</v>
      </c>
      <c r="F19" s="49">
        <v>20</v>
      </c>
      <c r="G19" s="49">
        <f t="shared" si="0"/>
        <v>12</v>
      </c>
    </row>
    <row r="20" spans="1:7" ht="15">
      <c r="A20" s="53"/>
      <c r="B20" s="54" t="s">
        <v>251</v>
      </c>
      <c r="C20" s="55" t="s">
        <v>17</v>
      </c>
      <c r="D20" s="62" t="s">
        <v>260</v>
      </c>
      <c r="E20" s="62" t="s">
        <v>260</v>
      </c>
      <c r="F20" s="49"/>
      <c r="G20" s="49"/>
    </row>
    <row r="21" spans="1:7" ht="15">
      <c r="A21" s="53"/>
      <c r="B21" s="54" t="s">
        <v>252</v>
      </c>
      <c r="C21" s="55" t="s">
        <v>161</v>
      </c>
      <c r="D21" s="62" t="s">
        <v>260</v>
      </c>
      <c r="E21" s="62" t="s">
        <v>260</v>
      </c>
      <c r="F21" s="49"/>
      <c r="G21" s="49"/>
    </row>
    <row r="22" spans="1:4" ht="15">
      <c r="A22" s="15"/>
      <c r="B22" s="28"/>
      <c r="C22" s="29"/>
      <c r="D22" s="4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4" sqref="C4"/>
    </sheetView>
  </sheetViews>
  <sheetFormatPr defaultColWidth="9.140625" defaultRowHeight="12.75"/>
  <cols>
    <col min="1" max="1" width="10.00390625" style="1" customWidth="1"/>
    <col min="2" max="2" width="26.7109375" style="1" customWidth="1"/>
    <col min="3" max="3" width="29.421875" style="1" customWidth="1"/>
    <col min="4" max="4" width="17.281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4" ht="18">
      <c r="A1" s="41"/>
      <c r="B1" s="41"/>
      <c r="C1" s="41"/>
      <c r="D1" s="42"/>
    </row>
    <row r="2" spans="1:4" ht="18" customHeight="1">
      <c r="A2" s="43"/>
      <c r="B2" s="43"/>
      <c r="C2" s="43"/>
      <c r="D2" s="44"/>
    </row>
    <row r="3" spans="1:4" ht="18" customHeight="1">
      <c r="A3" s="45"/>
      <c r="B3" s="31" t="s">
        <v>411</v>
      </c>
      <c r="C3" s="45" t="s">
        <v>420</v>
      </c>
      <c r="D3" s="45"/>
    </row>
    <row r="4" spans="1:7" ht="18" customHeight="1">
      <c r="A4" s="48" t="s">
        <v>258</v>
      </c>
      <c r="B4" s="48"/>
      <c r="C4" s="48"/>
      <c r="D4" s="48"/>
      <c r="E4" s="49"/>
      <c r="F4" s="49"/>
      <c r="G4" s="49"/>
    </row>
    <row r="5" spans="1:7" ht="15">
      <c r="A5" s="50" t="s">
        <v>259</v>
      </c>
      <c r="B5" s="51" t="s">
        <v>3</v>
      </c>
      <c r="C5" s="50" t="s">
        <v>4</v>
      </c>
      <c r="D5" s="52" t="s">
        <v>5</v>
      </c>
      <c r="E5" s="51" t="s">
        <v>415</v>
      </c>
      <c r="F5" s="49"/>
      <c r="G5" s="51" t="s">
        <v>416</v>
      </c>
    </row>
    <row r="6" spans="1:7" ht="15">
      <c r="A6" s="53">
        <v>1</v>
      </c>
      <c r="B6" s="54" t="s">
        <v>77</v>
      </c>
      <c r="C6" s="55" t="s">
        <v>78</v>
      </c>
      <c r="D6" s="56">
        <v>32.19</v>
      </c>
      <c r="E6" s="49">
        <v>32</v>
      </c>
      <c r="F6" s="49">
        <v>19</v>
      </c>
      <c r="G6" s="49">
        <f>F6/100*60</f>
        <v>11.4</v>
      </c>
    </row>
    <row r="7" spans="1:7" ht="15">
      <c r="A7" s="53">
        <v>2</v>
      </c>
      <c r="B7" s="54" t="s">
        <v>91</v>
      </c>
      <c r="C7" s="55" t="s">
        <v>20</v>
      </c>
      <c r="D7" s="56">
        <v>33.05</v>
      </c>
      <c r="E7" s="49">
        <v>33</v>
      </c>
      <c r="F7" s="49">
        <v>5</v>
      </c>
      <c r="G7" s="49">
        <f aca="true" t="shared" si="0" ref="G7:G22">F7/100*60</f>
        <v>3</v>
      </c>
    </row>
    <row r="8" spans="1:7" ht="15">
      <c r="A8" s="53">
        <v>3</v>
      </c>
      <c r="B8" s="54" t="s">
        <v>147</v>
      </c>
      <c r="C8" s="55" t="s">
        <v>11</v>
      </c>
      <c r="D8" s="56">
        <v>36.02</v>
      </c>
      <c r="E8" s="49">
        <v>36</v>
      </c>
      <c r="F8" s="49">
        <v>2</v>
      </c>
      <c r="G8" s="49">
        <f t="shared" si="0"/>
        <v>1.2</v>
      </c>
    </row>
    <row r="9" spans="1:7" ht="15">
      <c r="A9" s="53">
        <v>4</v>
      </c>
      <c r="B9" s="54" t="s">
        <v>162</v>
      </c>
      <c r="C9" s="55" t="s">
        <v>163</v>
      </c>
      <c r="D9" s="56">
        <v>37.02</v>
      </c>
      <c r="E9" s="49">
        <v>37</v>
      </c>
      <c r="F9" s="49">
        <v>2</v>
      </c>
      <c r="G9" s="49">
        <f t="shared" si="0"/>
        <v>1.2</v>
      </c>
    </row>
    <row r="10" spans="1:7" ht="15">
      <c r="A10" s="53">
        <v>5</v>
      </c>
      <c r="B10" s="54" t="s">
        <v>187</v>
      </c>
      <c r="C10" s="55" t="s">
        <v>121</v>
      </c>
      <c r="D10" s="56">
        <v>39.33</v>
      </c>
      <c r="E10" s="49">
        <v>39</v>
      </c>
      <c r="F10" s="49">
        <v>33</v>
      </c>
      <c r="G10" s="49">
        <f t="shared" si="0"/>
        <v>19.8</v>
      </c>
    </row>
    <row r="11" spans="1:7" ht="15">
      <c r="A11" s="53">
        <v>6</v>
      </c>
      <c r="B11" s="54" t="s">
        <v>195</v>
      </c>
      <c r="C11" s="55" t="s">
        <v>7</v>
      </c>
      <c r="D11" s="56">
        <v>39.96</v>
      </c>
      <c r="E11" s="49">
        <v>39</v>
      </c>
      <c r="F11" s="49">
        <v>96</v>
      </c>
      <c r="G11" s="49">
        <f t="shared" si="0"/>
        <v>57.599999999999994</v>
      </c>
    </row>
    <row r="12" spans="1:7" ht="15">
      <c r="A12" s="53">
        <v>7</v>
      </c>
      <c r="B12" s="54" t="s">
        <v>197</v>
      </c>
      <c r="C12" s="55" t="s">
        <v>20</v>
      </c>
      <c r="D12" s="56">
        <v>40.01</v>
      </c>
      <c r="E12" s="49">
        <v>40</v>
      </c>
      <c r="F12" s="49">
        <v>1</v>
      </c>
      <c r="G12" s="49">
        <f t="shared" si="0"/>
        <v>0.6</v>
      </c>
    </row>
    <row r="13" spans="1:7" ht="15">
      <c r="A13" s="53">
        <v>8</v>
      </c>
      <c r="B13" s="54" t="s">
        <v>199</v>
      </c>
      <c r="C13" s="55" t="s">
        <v>104</v>
      </c>
      <c r="D13" s="56">
        <v>40.05</v>
      </c>
      <c r="E13" s="49">
        <v>40</v>
      </c>
      <c r="F13" s="49">
        <v>5</v>
      </c>
      <c r="G13" s="49">
        <f t="shared" si="0"/>
        <v>3</v>
      </c>
    </row>
    <row r="14" spans="1:7" ht="15">
      <c r="A14" s="53">
        <v>9</v>
      </c>
      <c r="B14" s="54" t="s">
        <v>204</v>
      </c>
      <c r="C14" s="55" t="s">
        <v>27</v>
      </c>
      <c r="D14" s="56">
        <v>40.61</v>
      </c>
      <c r="E14" s="49">
        <v>40</v>
      </c>
      <c r="F14" s="49">
        <v>61</v>
      </c>
      <c r="G14" s="49">
        <f t="shared" si="0"/>
        <v>36.6</v>
      </c>
    </row>
    <row r="15" spans="1:7" ht="15">
      <c r="A15" s="53">
        <v>10</v>
      </c>
      <c r="B15" s="54" t="s">
        <v>205</v>
      </c>
      <c r="C15" s="55" t="s">
        <v>7</v>
      </c>
      <c r="D15" s="56">
        <v>40.63</v>
      </c>
      <c r="E15" s="49">
        <v>40</v>
      </c>
      <c r="F15" s="49">
        <v>63</v>
      </c>
      <c r="G15" s="49">
        <f t="shared" si="0"/>
        <v>37.8</v>
      </c>
    </row>
    <row r="16" spans="1:7" ht="15">
      <c r="A16" s="53">
        <v>11</v>
      </c>
      <c r="B16" s="54" t="s">
        <v>210</v>
      </c>
      <c r="C16" s="55" t="s">
        <v>7</v>
      </c>
      <c r="D16" s="56">
        <v>41.03</v>
      </c>
      <c r="E16" s="49">
        <v>41</v>
      </c>
      <c r="F16" s="49">
        <v>3</v>
      </c>
      <c r="G16" s="49">
        <f t="shared" si="0"/>
        <v>1.7999999999999998</v>
      </c>
    </row>
    <row r="17" spans="1:7" ht="15">
      <c r="A17" s="53">
        <v>12</v>
      </c>
      <c r="B17" s="54" t="s">
        <v>215</v>
      </c>
      <c r="C17" s="55" t="s">
        <v>216</v>
      </c>
      <c r="D17" s="56">
        <v>42.12</v>
      </c>
      <c r="E17" s="49">
        <v>42</v>
      </c>
      <c r="F17" s="49">
        <v>12</v>
      </c>
      <c r="G17" s="49">
        <f t="shared" si="0"/>
        <v>7.199999999999999</v>
      </c>
    </row>
    <row r="18" spans="1:7" ht="15">
      <c r="A18" s="53">
        <v>13</v>
      </c>
      <c r="B18" s="54" t="s">
        <v>217</v>
      </c>
      <c r="C18" s="55" t="s">
        <v>98</v>
      </c>
      <c r="D18" s="56">
        <v>42.21</v>
      </c>
      <c r="E18" s="49">
        <v>42</v>
      </c>
      <c r="F18" s="49">
        <v>21</v>
      </c>
      <c r="G18" s="49">
        <f t="shared" si="0"/>
        <v>12.6</v>
      </c>
    </row>
    <row r="19" spans="1:7" ht="15">
      <c r="A19" s="53">
        <v>14</v>
      </c>
      <c r="B19" s="54" t="s">
        <v>219</v>
      </c>
      <c r="C19" s="55" t="s">
        <v>11</v>
      </c>
      <c r="D19" s="56">
        <v>42.66</v>
      </c>
      <c r="E19" s="49">
        <v>42</v>
      </c>
      <c r="F19" s="49">
        <v>66</v>
      </c>
      <c r="G19" s="49">
        <f t="shared" si="0"/>
        <v>39.6</v>
      </c>
    </row>
    <row r="20" spans="1:7" ht="15">
      <c r="A20" s="53">
        <v>15</v>
      </c>
      <c r="B20" s="54" t="s">
        <v>232</v>
      </c>
      <c r="C20" s="55" t="s">
        <v>98</v>
      </c>
      <c r="D20" s="56">
        <v>45.18</v>
      </c>
      <c r="E20" s="49">
        <v>45</v>
      </c>
      <c r="F20" s="49">
        <v>18</v>
      </c>
      <c r="G20" s="49">
        <f t="shared" si="0"/>
        <v>10.799999999999999</v>
      </c>
    </row>
    <row r="21" spans="1:7" ht="15">
      <c r="A21" s="53">
        <v>16</v>
      </c>
      <c r="B21" s="54" t="s">
        <v>237</v>
      </c>
      <c r="C21" s="55" t="s">
        <v>23</v>
      </c>
      <c r="D21" s="56" t="s">
        <v>238</v>
      </c>
      <c r="E21" s="49">
        <v>46</v>
      </c>
      <c r="F21" s="49">
        <v>65</v>
      </c>
      <c r="G21" s="49">
        <f t="shared" si="0"/>
        <v>39</v>
      </c>
    </row>
    <row r="22" spans="1:7" ht="15">
      <c r="A22" s="53">
        <v>17</v>
      </c>
      <c r="B22" s="54" t="s">
        <v>239</v>
      </c>
      <c r="C22" s="55" t="s">
        <v>7</v>
      </c>
      <c r="D22" s="56">
        <v>47.17</v>
      </c>
      <c r="E22" s="49">
        <v>47</v>
      </c>
      <c r="F22" s="49">
        <v>17</v>
      </c>
      <c r="G22" s="49">
        <f t="shared" si="0"/>
        <v>10.200000000000001</v>
      </c>
    </row>
    <row r="23" spans="1:4" ht="15">
      <c r="A23" s="15"/>
      <c r="B23" s="28"/>
      <c r="C23" s="29"/>
      <c r="D23" s="47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4" sqref="C4"/>
    </sheetView>
  </sheetViews>
  <sheetFormatPr defaultColWidth="9.140625" defaultRowHeight="12.75"/>
  <cols>
    <col min="1" max="1" width="8.57421875" style="1" customWidth="1"/>
    <col min="2" max="2" width="26.57421875" style="1" customWidth="1"/>
    <col min="3" max="3" width="29.00390625" style="1" customWidth="1"/>
    <col min="4" max="4" width="17.1406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7" ht="18">
      <c r="A1" s="57"/>
      <c r="B1" s="57"/>
      <c r="C1" s="57"/>
      <c r="D1" s="57"/>
      <c r="E1" s="49"/>
      <c r="F1" s="49"/>
      <c r="G1" s="49"/>
    </row>
    <row r="2" spans="1:7" ht="18">
      <c r="A2" s="59"/>
      <c r="B2" s="61"/>
      <c r="C2" s="61"/>
      <c r="D2" s="61"/>
      <c r="E2" s="49"/>
      <c r="F2" s="49"/>
      <c r="G2" s="49"/>
    </row>
    <row r="3" spans="1:7" ht="18">
      <c r="A3" s="59"/>
      <c r="B3" s="60" t="s">
        <v>411</v>
      </c>
      <c r="C3" s="61" t="s">
        <v>418</v>
      </c>
      <c r="D3" s="61"/>
      <c r="E3" s="49"/>
      <c r="F3" s="49"/>
      <c r="G3" s="49"/>
    </row>
    <row r="4" spans="1:7" ht="18">
      <c r="A4" s="59" t="s">
        <v>258</v>
      </c>
      <c r="B4" s="61"/>
      <c r="C4" s="61"/>
      <c r="D4" s="61"/>
      <c r="E4" s="49"/>
      <c r="F4" s="49"/>
      <c r="G4" s="49"/>
    </row>
    <row r="5" spans="1:7" ht="15">
      <c r="A5" s="69" t="s">
        <v>261</v>
      </c>
      <c r="B5" s="51" t="s">
        <v>3</v>
      </c>
      <c r="C5" s="50" t="s">
        <v>4</v>
      </c>
      <c r="D5" s="52" t="s">
        <v>5</v>
      </c>
      <c r="E5" s="50" t="s">
        <v>415</v>
      </c>
      <c r="F5" s="49"/>
      <c r="G5" s="50" t="s">
        <v>416</v>
      </c>
    </row>
    <row r="6" spans="1:7" ht="15">
      <c r="A6" s="53">
        <v>1</v>
      </c>
      <c r="B6" s="69" t="s">
        <v>6</v>
      </c>
      <c r="C6" s="50" t="s">
        <v>7</v>
      </c>
      <c r="D6" s="70">
        <v>28.06</v>
      </c>
      <c r="E6" s="49">
        <v>28</v>
      </c>
      <c r="F6" s="49">
        <v>6</v>
      </c>
      <c r="G6" s="49">
        <f>F6/100*60</f>
        <v>3.5999999999999996</v>
      </c>
    </row>
    <row r="7" spans="1:7" ht="15">
      <c r="A7" s="53">
        <v>2</v>
      </c>
      <c r="B7" s="69" t="s">
        <v>8</v>
      </c>
      <c r="C7" s="50" t="s">
        <v>9</v>
      </c>
      <c r="D7" s="70">
        <v>28.11</v>
      </c>
      <c r="E7" s="49">
        <v>28</v>
      </c>
      <c r="F7" s="49">
        <v>11</v>
      </c>
      <c r="G7" s="49">
        <f aca="true" t="shared" si="0" ref="G7:G39">F7/100*60</f>
        <v>6.6</v>
      </c>
    </row>
    <row r="8" spans="1:7" ht="15">
      <c r="A8" s="53">
        <v>3</v>
      </c>
      <c r="B8" s="69" t="s">
        <v>10</v>
      </c>
      <c r="C8" s="50" t="s">
        <v>11</v>
      </c>
      <c r="D8" s="70">
        <v>28.11</v>
      </c>
      <c r="E8" s="49">
        <v>28</v>
      </c>
      <c r="F8" s="49">
        <v>11</v>
      </c>
      <c r="G8" s="49">
        <f t="shared" si="0"/>
        <v>6.6</v>
      </c>
    </row>
    <row r="9" spans="1:7" ht="15">
      <c r="A9" s="53">
        <v>4</v>
      </c>
      <c r="B9" s="72" t="s">
        <v>12</v>
      </c>
      <c r="C9" s="50" t="s">
        <v>13</v>
      </c>
      <c r="D9" s="70">
        <v>28.44</v>
      </c>
      <c r="E9" s="49">
        <v>28</v>
      </c>
      <c r="F9" s="49">
        <v>44</v>
      </c>
      <c r="G9" s="49">
        <f t="shared" si="0"/>
        <v>26.4</v>
      </c>
    </row>
    <row r="10" spans="1:7" ht="15">
      <c r="A10" s="53">
        <v>5</v>
      </c>
      <c r="B10" s="69" t="s">
        <v>14</v>
      </c>
      <c r="C10" s="50" t="s">
        <v>15</v>
      </c>
      <c r="D10" s="70">
        <v>28.63</v>
      </c>
      <c r="E10" s="49">
        <v>28</v>
      </c>
      <c r="F10" s="49">
        <v>63</v>
      </c>
      <c r="G10" s="49">
        <f t="shared" si="0"/>
        <v>37.8</v>
      </c>
    </row>
    <row r="11" spans="1:7" ht="15">
      <c r="A11" s="53">
        <v>6</v>
      </c>
      <c r="B11" s="69" t="s">
        <v>16</v>
      </c>
      <c r="C11" s="50" t="s">
        <v>17</v>
      </c>
      <c r="D11" s="70">
        <v>28.95</v>
      </c>
      <c r="E11" s="49">
        <v>28</v>
      </c>
      <c r="F11" s="49">
        <v>95</v>
      </c>
      <c r="G11" s="49">
        <f t="shared" si="0"/>
        <v>57</v>
      </c>
    </row>
    <row r="12" spans="1:7" ht="15">
      <c r="A12" s="53">
        <v>7</v>
      </c>
      <c r="B12" s="54" t="s">
        <v>21</v>
      </c>
      <c r="C12" s="55" t="s">
        <v>11</v>
      </c>
      <c r="D12" s="56">
        <v>29.35</v>
      </c>
      <c r="E12" s="49">
        <v>29</v>
      </c>
      <c r="F12" s="49">
        <v>35</v>
      </c>
      <c r="G12" s="49">
        <f t="shared" si="0"/>
        <v>21</v>
      </c>
    </row>
    <row r="13" spans="1:7" ht="15">
      <c r="A13" s="53">
        <v>8</v>
      </c>
      <c r="B13" s="54" t="s">
        <v>26</v>
      </c>
      <c r="C13" s="55" t="s">
        <v>27</v>
      </c>
      <c r="D13" s="56">
        <v>29.53</v>
      </c>
      <c r="E13" s="49">
        <v>29</v>
      </c>
      <c r="F13" s="49">
        <v>53</v>
      </c>
      <c r="G13" s="49">
        <f t="shared" si="0"/>
        <v>31.8</v>
      </c>
    </row>
    <row r="14" spans="1:7" ht="15">
      <c r="A14" s="53">
        <v>9</v>
      </c>
      <c r="B14" s="54" t="s">
        <v>30</v>
      </c>
      <c r="C14" s="55" t="s">
        <v>13</v>
      </c>
      <c r="D14" s="56">
        <v>29.67</v>
      </c>
      <c r="E14" s="49">
        <v>29</v>
      </c>
      <c r="F14" s="49">
        <v>67</v>
      </c>
      <c r="G14" s="49">
        <f t="shared" si="0"/>
        <v>40.2</v>
      </c>
    </row>
    <row r="15" spans="1:7" ht="15">
      <c r="A15" s="53">
        <v>10</v>
      </c>
      <c r="B15" s="73" t="s">
        <v>31</v>
      </c>
      <c r="C15" s="74" t="s">
        <v>23</v>
      </c>
      <c r="D15" s="56">
        <v>29.98</v>
      </c>
      <c r="E15" s="49">
        <v>29</v>
      </c>
      <c r="F15" s="49">
        <v>98</v>
      </c>
      <c r="G15" s="49">
        <f t="shared" si="0"/>
        <v>58.8</v>
      </c>
    </row>
    <row r="16" spans="1:7" ht="15">
      <c r="A16" s="53">
        <v>11</v>
      </c>
      <c r="B16" s="73" t="s">
        <v>32</v>
      </c>
      <c r="C16" s="74" t="s">
        <v>27</v>
      </c>
      <c r="D16" s="56">
        <v>30.02</v>
      </c>
      <c r="E16" s="49">
        <v>30</v>
      </c>
      <c r="F16" s="49">
        <v>2</v>
      </c>
      <c r="G16" s="49">
        <f t="shared" si="0"/>
        <v>1.2</v>
      </c>
    </row>
    <row r="17" spans="1:7" ht="15">
      <c r="A17" s="53">
        <v>12</v>
      </c>
      <c r="B17" s="54" t="s">
        <v>43</v>
      </c>
      <c r="C17" s="55" t="s">
        <v>44</v>
      </c>
      <c r="D17" s="56">
        <v>30.36</v>
      </c>
      <c r="E17" s="49">
        <v>30</v>
      </c>
      <c r="F17" s="49">
        <v>36</v>
      </c>
      <c r="G17" s="49">
        <f t="shared" si="0"/>
        <v>21.599999999999998</v>
      </c>
    </row>
    <row r="18" spans="1:7" ht="15">
      <c r="A18" s="53">
        <v>13</v>
      </c>
      <c r="B18" s="54" t="s">
        <v>45</v>
      </c>
      <c r="C18" s="55" t="s">
        <v>46</v>
      </c>
      <c r="D18" s="56">
        <v>30.52</v>
      </c>
      <c r="E18" s="49">
        <v>30</v>
      </c>
      <c r="F18" s="49">
        <v>52</v>
      </c>
      <c r="G18" s="49">
        <f t="shared" si="0"/>
        <v>31.200000000000003</v>
      </c>
    </row>
    <row r="19" spans="1:7" ht="15">
      <c r="A19" s="53">
        <v>14</v>
      </c>
      <c r="B19" s="54" t="s">
        <v>52</v>
      </c>
      <c r="C19" s="55" t="s">
        <v>20</v>
      </c>
      <c r="D19" s="56">
        <v>30.89</v>
      </c>
      <c r="E19" s="49">
        <v>30</v>
      </c>
      <c r="F19" s="49">
        <v>89</v>
      </c>
      <c r="G19" s="49">
        <f t="shared" si="0"/>
        <v>53.4</v>
      </c>
    </row>
    <row r="20" spans="1:7" ht="15">
      <c r="A20" s="53">
        <v>15</v>
      </c>
      <c r="B20" s="54" t="s">
        <v>58</v>
      </c>
      <c r="C20" s="55" t="s">
        <v>59</v>
      </c>
      <c r="D20" s="56">
        <v>31.24</v>
      </c>
      <c r="E20" s="49">
        <v>31</v>
      </c>
      <c r="F20" s="49">
        <v>24</v>
      </c>
      <c r="G20" s="49">
        <f t="shared" si="0"/>
        <v>14.399999999999999</v>
      </c>
    </row>
    <row r="21" spans="1:7" ht="15">
      <c r="A21" s="53">
        <v>16</v>
      </c>
      <c r="B21" s="54" t="s">
        <v>63</v>
      </c>
      <c r="C21" s="55" t="s">
        <v>11</v>
      </c>
      <c r="D21" s="56">
        <v>31.49</v>
      </c>
      <c r="E21" s="49">
        <v>31</v>
      </c>
      <c r="F21" s="49">
        <v>49</v>
      </c>
      <c r="G21" s="49">
        <f t="shared" si="0"/>
        <v>29.4</v>
      </c>
    </row>
    <row r="22" spans="1:7" ht="15">
      <c r="A22" s="53">
        <v>17</v>
      </c>
      <c r="B22" s="54" t="s">
        <v>67</v>
      </c>
      <c r="C22" s="55" t="s">
        <v>68</v>
      </c>
      <c r="D22" s="56">
        <v>31.66</v>
      </c>
      <c r="E22" s="49">
        <v>31</v>
      </c>
      <c r="F22" s="49">
        <v>66</v>
      </c>
      <c r="G22" s="49">
        <f t="shared" si="0"/>
        <v>39.6</v>
      </c>
    </row>
    <row r="23" spans="1:7" ht="15">
      <c r="A23" s="53">
        <v>18</v>
      </c>
      <c r="B23" s="54" t="s">
        <v>87</v>
      </c>
      <c r="C23" s="55" t="s">
        <v>27</v>
      </c>
      <c r="D23" s="56">
        <v>32.8</v>
      </c>
      <c r="E23" s="49">
        <v>32</v>
      </c>
      <c r="F23" s="49">
        <v>80</v>
      </c>
      <c r="G23" s="49">
        <f t="shared" si="0"/>
        <v>48</v>
      </c>
    </row>
    <row r="24" spans="1:7" ht="15">
      <c r="A24" s="53">
        <v>19</v>
      </c>
      <c r="B24" s="54" t="s">
        <v>95</v>
      </c>
      <c r="C24" s="55" t="s">
        <v>96</v>
      </c>
      <c r="D24" s="56">
        <v>33.24</v>
      </c>
      <c r="E24" s="49">
        <v>33</v>
      </c>
      <c r="F24" s="49">
        <v>24</v>
      </c>
      <c r="G24" s="49">
        <f t="shared" si="0"/>
        <v>14.399999999999999</v>
      </c>
    </row>
    <row r="25" spans="1:7" ht="15">
      <c r="A25" s="53">
        <v>20</v>
      </c>
      <c r="B25" s="54" t="s">
        <v>99</v>
      </c>
      <c r="C25" s="55" t="s">
        <v>17</v>
      </c>
      <c r="D25" s="56">
        <v>33.44</v>
      </c>
      <c r="E25" s="49">
        <v>33</v>
      </c>
      <c r="F25" s="49">
        <v>44</v>
      </c>
      <c r="G25" s="49">
        <f t="shared" si="0"/>
        <v>26.4</v>
      </c>
    </row>
    <row r="26" spans="1:7" ht="15">
      <c r="A26" s="53">
        <v>21</v>
      </c>
      <c r="B26" s="54" t="s">
        <v>101</v>
      </c>
      <c r="C26" s="55" t="s">
        <v>17</v>
      </c>
      <c r="D26" s="56">
        <v>33.64</v>
      </c>
      <c r="E26" s="49">
        <v>33</v>
      </c>
      <c r="F26" s="49">
        <v>64</v>
      </c>
      <c r="G26" s="49">
        <f t="shared" si="0"/>
        <v>38.4</v>
      </c>
    </row>
    <row r="27" spans="1:7" ht="15">
      <c r="A27" s="53">
        <v>22</v>
      </c>
      <c r="B27" s="54" t="s">
        <v>103</v>
      </c>
      <c r="C27" s="55" t="s">
        <v>104</v>
      </c>
      <c r="D27" s="56">
        <v>33.88</v>
      </c>
      <c r="E27" s="49">
        <v>33</v>
      </c>
      <c r="F27" s="49">
        <v>88</v>
      </c>
      <c r="G27" s="49">
        <f t="shared" si="0"/>
        <v>52.8</v>
      </c>
    </row>
    <row r="28" spans="1:7" ht="15">
      <c r="A28" s="53">
        <v>23</v>
      </c>
      <c r="B28" s="54" t="s">
        <v>113</v>
      </c>
      <c r="C28" s="55" t="s">
        <v>20</v>
      </c>
      <c r="D28" s="56">
        <v>34.58</v>
      </c>
      <c r="E28" s="49">
        <v>34</v>
      </c>
      <c r="F28" s="49">
        <v>58</v>
      </c>
      <c r="G28" s="49">
        <f t="shared" si="0"/>
        <v>34.8</v>
      </c>
    </row>
    <row r="29" spans="1:7" ht="15">
      <c r="A29" s="53">
        <v>24</v>
      </c>
      <c r="B29" s="54" t="s">
        <v>122</v>
      </c>
      <c r="C29" s="55" t="s">
        <v>17</v>
      </c>
      <c r="D29" s="56">
        <v>34.83</v>
      </c>
      <c r="E29" s="49">
        <v>34</v>
      </c>
      <c r="F29" s="49">
        <v>83</v>
      </c>
      <c r="G29" s="49">
        <f t="shared" si="0"/>
        <v>49.8</v>
      </c>
    </row>
    <row r="30" spans="1:7" ht="15">
      <c r="A30" s="53">
        <v>25</v>
      </c>
      <c r="B30" s="54" t="s">
        <v>127</v>
      </c>
      <c r="C30" s="55" t="s">
        <v>20</v>
      </c>
      <c r="D30" s="56">
        <v>35.04</v>
      </c>
      <c r="E30" s="49">
        <v>35</v>
      </c>
      <c r="F30" s="49">
        <v>4</v>
      </c>
      <c r="G30" s="49">
        <f t="shared" si="0"/>
        <v>2.4</v>
      </c>
    </row>
    <row r="31" spans="1:7" ht="15">
      <c r="A31" s="53">
        <v>26</v>
      </c>
      <c r="B31" s="54" t="s">
        <v>135</v>
      </c>
      <c r="C31" s="55" t="s">
        <v>11</v>
      </c>
      <c r="D31" s="56">
        <v>35.48</v>
      </c>
      <c r="E31" s="49">
        <v>35</v>
      </c>
      <c r="F31" s="49">
        <v>48</v>
      </c>
      <c r="G31" s="49">
        <f t="shared" si="0"/>
        <v>28.799999999999997</v>
      </c>
    </row>
    <row r="32" spans="1:7" ht="15">
      <c r="A32" s="53">
        <v>27</v>
      </c>
      <c r="B32" s="54" t="s">
        <v>136</v>
      </c>
      <c r="C32" s="55" t="s">
        <v>11</v>
      </c>
      <c r="D32" s="56">
        <v>35.5</v>
      </c>
      <c r="E32" s="49">
        <v>35</v>
      </c>
      <c r="F32" s="49">
        <v>50</v>
      </c>
      <c r="G32" s="49">
        <f t="shared" si="0"/>
        <v>30</v>
      </c>
    </row>
    <row r="33" spans="1:7" ht="15">
      <c r="A33" s="53">
        <v>28</v>
      </c>
      <c r="B33" s="54" t="s">
        <v>153</v>
      </c>
      <c r="C33" s="55" t="s">
        <v>27</v>
      </c>
      <c r="D33" s="56">
        <v>36.81</v>
      </c>
      <c r="E33" s="49">
        <v>36</v>
      </c>
      <c r="F33" s="49">
        <v>81</v>
      </c>
      <c r="G33" s="49">
        <f t="shared" si="0"/>
        <v>48.6</v>
      </c>
    </row>
    <row r="34" spans="1:7" ht="15">
      <c r="A34" s="53">
        <v>29</v>
      </c>
      <c r="B34" s="54" t="s">
        <v>154</v>
      </c>
      <c r="C34" s="55" t="s">
        <v>13</v>
      </c>
      <c r="D34" s="56">
        <v>36.82</v>
      </c>
      <c r="E34" s="49">
        <v>36</v>
      </c>
      <c r="F34" s="49">
        <v>82</v>
      </c>
      <c r="G34" s="49">
        <f t="shared" si="0"/>
        <v>49.199999999999996</v>
      </c>
    </row>
    <row r="35" spans="1:7" ht="15">
      <c r="A35" s="53">
        <v>30</v>
      </c>
      <c r="B35" s="54" t="s">
        <v>157</v>
      </c>
      <c r="C35" s="55" t="s">
        <v>20</v>
      </c>
      <c r="D35" s="56">
        <v>36.92</v>
      </c>
      <c r="E35" s="49">
        <v>36</v>
      </c>
      <c r="F35" s="49">
        <v>92</v>
      </c>
      <c r="G35" s="49">
        <f t="shared" si="0"/>
        <v>55.2</v>
      </c>
    </row>
    <row r="36" spans="1:7" ht="15">
      <c r="A36" s="53">
        <v>31</v>
      </c>
      <c r="B36" s="54" t="s">
        <v>180</v>
      </c>
      <c r="C36" s="55" t="s">
        <v>7</v>
      </c>
      <c r="D36" s="56">
        <v>38.5</v>
      </c>
      <c r="E36" s="49">
        <v>38</v>
      </c>
      <c r="F36" s="49">
        <v>50</v>
      </c>
      <c r="G36" s="49">
        <f t="shared" si="0"/>
        <v>30</v>
      </c>
    </row>
    <row r="37" spans="1:7" ht="15">
      <c r="A37" s="53">
        <v>32</v>
      </c>
      <c r="B37" s="54" t="s">
        <v>194</v>
      </c>
      <c r="C37" s="55" t="s">
        <v>17</v>
      </c>
      <c r="D37" s="56">
        <v>39.93</v>
      </c>
      <c r="E37" s="49">
        <v>39</v>
      </c>
      <c r="F37" s="49">
        <v>93</v>
      </c>
      <c r="G37" s="49">
        <f t="shared" si="0"/>
        <v>55.800000000000004</v>
      </c>
    </row>
    <row r="38" spans="1:7" ht="15">
      <c r="A38" s="53">
        <v>33</v>
      </c>
      <c r="B38" s="54" t="s">
        <v>222</v>
      </c>
      <c r="C38" s="55" t="s">
        <v>9</v>
      </c>
      <c r="D38" s="56">
        <v>42.74</v>
      </c>
      <c r="E38" s="49">
        <v>42</v>
      </c>
      <c r="F38" s="49">
        <v>74</v>
      </c>
      <c r="G38" s="49">
        <f t="shared" si="0"/>
        <v>44.4</v>
      </c>
    </row>
    <row r="39" spans="1:7" ht="15">
      <c r="A39" s="53">
        <v>34</v>
      </c>
      <c r="B39" s="54" t="s">
        <v>223</v>
      </c>
      <c r="C39" s="55" t="s">
        <v>20</v>
      </c>
      <c r="D39" s="56">
        <v>42.84</v>
      </c>
      <c r="E39" s="49">
        <v>42</v>
      </c>
      <c r="F39" s="49">
        <v>84</v>
      </c>
      <c r="G39" s="49">
        <f t="shared" si="0"/>
        <v>50.4</v>
      </c>
    </row>
    <row r="40" spans="1:7" ht="15">
      <c r="A40" s="53"/>
      <c r="B40" s="54" t="s">
        <v>262</v>
      </c>
      <c r="C40" s="55" t="s">
        <v>243</v>
      </c>
      <c r="D40" s="62" t="s">
        <v>263</v>
      </c>
      <c r="E40" s="62" t="s">
        <v>263</v>
      </c>
      <c r="F40" s="49"/>
      <c r="G40" s="49"/>
    </row>
    <row r="41" spans="1:7" ht="15">
      <c r="A41" s="53"/>
      <c r="B41" s="54" t="s">
        <v>244</v>
      </c>
      <c r="C41" s="55" t="s">
        <v>245</v>
      </c>
      <c r="D41" s="62" t="s">
        <v>263</v>
      </c>
      <c r="E41" s="62" t="s">
        <v>263</v>
      </c>
      <c r="F41" s="49"/>
      <c r="G41" s="49"/>
    </row>
    <row r="42" spans="1:7" ht="15">
      <c r="A42" s="53"/>
      <c r="B42" s="54" t="s">
        <v>255</v>
      </c>
      <c r="C42" s="55" t="s">
        <v>13</v>
      </c>
      <c r="D42" s="62" t="s">
        <v>263</v>
      </c>
      <c r="E42" s="62" t="s">
        <v>263</v>
      </c>
      <c r="F42" s="49"/>
      <c r="G42" s="49"/>
    </row>
    <row r="43" spans="1:4" ht="15">
      <c r="A43" s="15"/>
      <c r="B43" s="28"/>
      <c r="C43" s="29"/>
      <c r="D43" s="76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C4" sqref="C4"/>
    </sheetView>
  </sheetViews>
  <sheetFormatPr defaultColWidth="9.140625" defaultRowHeight="12.75"/>
  <cols>
    <col min="1" max="1" width="10.00390625" style="1" customWidth="1"/>
    <col min="2" max="2" width="26.7109375" style="1" customWidth="1"/>
    <col min="3" max="3" width="29.421875" style="1" customWidth="1"/>
    <col min="4" max="4" width="17.281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7" ht="18">
      <c r="A1" s="57"/>
      <c r="B1" s="57"/>
      <c r="C1" s="57"/>
      <c r="D1" s="57"/>
      <c r="E1" s="49"/>
      <c r="F1" s="49"/>
      <c r="G1" s="49"/>
    </row>
    <row r="2" spans="1:7" ht="18" customHeight="1">
      <c r="A2" s="58"/>
      <c r="B2" s="58"/>
      <c r="C2" s="58"/>
      <c r="D2" s="58"/>
      <c r="E2" s="49"/>
      <c r="F2" s="49"/>
      <c r="G2" s="49"/>
    </row>
    <row r="3" spans="1:7" ht="18">
      <c r="A3" s="59"/>
      <c r="B3" s="60" t="s">
        <v>411</v>
      </c>
      <c r="C3" s="61" t="s">
        <v>421</v>
      </c>
      <c r="D3" s="61"/>
      <c r="E3" s="49"/>
      <c r="F3" s="49"/>
      <c r="G3" s="49"/>
    </row>
    <row r="4" spans="1:7" ht="18" customHeight="1">
      <c r="A4" s="48" t="s">
        <v>258</v>
      </c>
      <c r="B4" s="48"/>
      <c r="C4" s="48"/>
      <c r="D4" s="48"/>
      <c r="E4" s="49"/>
      <c r="F4" s="49"/>
      <c r="G4" s="49"/>
    </row>
    <row r="5" spans="1:7" ht="15">
      <c r="A5" s="50" t="s">
        <v>259</v>
      </c>
      <c r="B5" s="51" t="s">
        <v>3</v>
      </c>
      <c r="C5" s="50" t="s">
        <v>4</v>
      </c>
      <c r="D5" s="52" t="s">
        <v>5</v>
      </c>
      <c r="E5" s="49"/>
      <c r="F5" s="49"/>
      <c r="G5" s="49"/>
    </row>
    <row r="6" spans="1:7" ht="15">
      <c r="A6" s="53">
        <v>1</v>
      </c>
      <c r="B6" s="69" t="s">
        <v>18</v>
      </c>
      <c r="C6" s="78"/>
      <c r="D6" s="70">
        <v>29.14</v>
      </c>
      <c r="E6" s="49">
        <v>29</v>
      </c>
      <c r="F6" s="49">
        <v>14</v>
      </c>
      <c r="G6" s="49">
        <f>F6/100*60</f>
        <v>8.4</v>
      </c>
    </row>
    <row r="7" spans="1:7" ht="15">
      <c r="A7" s="53">
        <v>2</v>
      </c>
      <c r="B7" s="54" t="s">
        <v>19</v>
      </c>
      <c r="C7" s="55" t="s">
        <v>20</v>
      </c>
      <c r="D7" s="56">
        <v>29.15</v>
      </c>
      <c r="E7" s="49">
        <v>29</v>
      </c>
      <c r="F7" s="49">
        <v>15</v>
      </c>
      <c r="G7" s="49">
        <f aca="true" t="shared" si="0" ref="G7:G70">F7/100*60</f>
        <v>9</v>
      </c>
    </row>
    <row r="8" spans="1:7" ht="15">
      <c r="A8" s="53">
        <v>3</v>
      </c>
      <c r="B8" s="54" t="s">
        <v>22</v>
      </c>
      <c r="C8" s="55" t="s">
        <v>23</v>
      </c>
      <c r="D8" s="56">
        <v>29.43</v>
      </c>
      <c r="E8" s="49">
        <v>29</v>
      </c>
      <c r="F8" s="49">
        <v>43</v>
      </c>
      <c r="G8" s="49">
        <f t="shared" si="0"/>
        <v>25.8</v>
      </c>
    </row>
    <row r="9" spans="1:7" ht="15">
      <c r="A9" s="53">
        <v>4</v>
      </c>
      <c r="B9" s="54" t="s">
        <v>28</v>
      </c>
      <c r="C9" s="55" t="s">
        <v>29</v>
      </c>
      <c r="D9" s="56">
        <v>29.65</v>
      </c>
      <c r="E9" s="49">
        <v>29</v>
      </c>
      <c r="F9" s="49">
        <v>65</v>
      </c>
      <c r="G9" s="49">
        <f t="shared" si="0"/>
        <v>39</v>
      </c>
    </row>
    <row r="10" spans="1:7" ht="15">
      <c r="A10" s="53">
        <v>5</v>
      </c>
      <c r="B10" s="54" t="s">
        <v>33</v>
      </c>
      <c r="C10" s="74" t="s">
        <v>34</v>
      </c>
      <c r="D10" s="56">
        <v>30.05</v>
      </c>
      <c r="E10" s="49">
        <v>30</v>
      </c>
      <c r="F10" s="49">
        <v>5</v>
      </c>
      <c r="G10" s="49">
        <f t="shared" si="0"/>
        <v>3</v>
      </c>
    </row>
    <row r="11" spans="1:7" ht="15">
      <c r="A11" s="53">
        <v>6</v>
      </c>
      <c r="B11" s="54" t="s">
        <v>35</v>
      </c>
      <c r="C11" s="55" t="s">
        <v>36</v>
      </c>
      <c r="D11" s="56">
        <v>30.14</v>
      </c>
      <c r="E11" s="49">
        <v>30</v>
      </c>
      <c r="F11" s="49">
        <v>14</v>
      </c>
      <c r="G11" s="49">
        <f t="shared" si="0"/>
        <v>8.4</v>
      </c>
    </row>
    <row r="12" spans="1:7" ht="15">
      <c r="A12" s="53">
        <v>7</v>
      </c>
      <c r="B12" s="54" t="s">
        <v>38</v>
      </c>
      <c r="C12" s="55" t="s">
        <v>39</v>
      </c>
      <c r="D12" s="56">
        <v>30.2</v>
      </c>
      <c r="E12" s="49">
        <v>30</v>
      </c>
      <c r="F12" s="49">
        <v>20</v>
      </c>
      <c r="G12" s="49">
        <f t="shared" si="0"/>
        <v>12</v>
      </c>
    </row>
    <row r="13" spans="1:7" ht="15">
      <c r="A13" s="53">
        <v>8</v>
      </c>
      <c r="B13" s="54" t="s">
        <v>40</v>
      </c>
      <c r="C13" s="55" t="s">
        <v>41</v>
      </c>
      <c r="D13" s="56">
        <v>30.28</v>
      </c>
      <c r="E13" s="49">
        <v>30</v>
      </c>
      <c r="F13" s="49">
        <v>28</v>
      </c>
      <c r="G13" s="49">
        <f t="shared" si="0"/>
        <v>16.8</v>
      </c>
    </row>
    <row r="14" spans="1:7" ht="15">
      <c r="A14" s="53">
        <v>9</v>
      </c>
      <c r="B14" s="54" t="s">
        <v>42</v>
      </c>
      <c r="C14" s="55" t="s">
        <v>39</v>
      </c>
      <c r="D14" s="56">
        <v>30.32</v>
      </c>
      <c r="E14" s="49">
        <v>30</v>
      </c>
      <c r="F14" s="49">
        <v>32</v>
      </c>
      <c r="G14" s="49">
        <f t="shared" si="0"/>
        <v>19.2</v>
      </c>
    </row>
    <row r="15" spans="1:7" ht="15">
      <c r="A15" s="53">
        <v>10</v>
      </c>
      <c r="B15" s="54" t="s">
        <v>49</v>
      </c>
      <c r="C15" s="55" t="s">
        <v>50</v>
      </c>
      <c r="D15" s="56">
        <v>30.84</v>
      </c>
      <c r="E15" s="49">
        <v>30</v>
      </c>
      <c r="F15" s="49">
        <v>84</v>
      </c>
      <c r="G15" s="49">
        <f t="shared" si="0"/>
        <v>50.4</v>
      </c>
    </row>
    <row r="16" spans="1:7" ht="15">
      <c r="A16" s="53">
        <v>11</v>
      </c>
      <c r="B16" s="54" t="s">
        <v>51</v>
      </c>
      <c r="C16" s="55" t="s">
        <v>23</v>
      </c>
      <c r="D16" s="56">
        <v>30.87</v>
      </c>
      <c r="E16" s="49">
        <v>30</v>
      </c>
      <c r="F16" s="49">
        <v>87</v>
      </c>
      <c r="G16" s="49">
        <f t="shared" si="0"/>
        <v>52.2</v>
      </c>
    </row>
    <row r="17" spans="1:7" ht="15">
      <c r="A17" s="53">
        <v>12</v>
      </c>
      <c r="B17" s="54" t="s">
        <v>53</v>
      </c>
      <c r="C17" s="55" t="s">
        <v>7</v>
      </c>
      <c r="D17" s="56" t="s">
        <v>54</v>
      </c>
      <c r="E17" s="49">
        <v>30</v>
      </c>
      <c r="F17" s="49">
        <v>97</v>
      </c>
      <c r="G17" s="49">
        <f t="shared" si="0"/>
        <v>58.199999999999996</v>
      </c>
    </row>
    <row r="18" spans="1:7" ht="15">
      <c r="A18" s="53">
        <v>13</v>
      </c>
      <c r="B18" s="54" t="s">
        <v>55</v>
      </c>
      <c r="C18" s="55" t="s">
        <v>20</v>
      </c>
      <c r="D18" s="56">
        <v>31.01</v>
      </c>
      <c r="E18" s="49">
        <v>31</v>
      </c>
      <c r="F18" s="49">
        <v>1</v>
      </c>
      <c r="G18" s="49">
        <f t="shared" si="0"/>
        <v>0.6</v>
      </c>
    </row>
    <row r="19" spans="1:7" ht="15">
      <c r="A19" s="53">
        <v>14</v>
      </c>
      <c r="B19" s="54" t="s">
        <v>57</v>
      </c>
      <c r="C19" s="55" t="s">
        <v>44</v>
      </c>
      <c r="D19" s="56">
        <v>31.2</v>
      </c>
      <c r="E19" s="49">
        <v>31</v>
      </c>
      <c r="F19" s="49">
        <v>20</v>
      </c>
      <c r="G19" s="49">
        <f t="shared" si="0"/>
        <v>12</v>
      </c>
    </row>
    <row r="20" spans="1:7" ht="15">
      <c r="A20" s="53">
        <v>15</v>
      </c>
      <c r="B20" s="54" t="s">
        <v>60</v>
      </c>
      <c r="C20" s="55" t="s">
        <v>27</v>
      </c>
      <c r="D20" s="56">
        <v>31.3</v>
      </c>
      <c r="E20" s="49">
        <v>31</v>
      </c>
      <c r="F20" s="49">
        <v>30</v>
      </c>
      <c r="G20" s="49">
        <f t="shared" si="0"/>
        <v>18</v>
      </c>
    </row>
    <row r="21" spans="1:7" ht="15">
      <c r="A21" s="53">
        <v>16</v>
      </c>
      <c r="B21" s="54" t="s">
        <v>61</v>
      </c>
      <c r="C21" s="55" t="s">
        <v>62</v>
      </c>
      <c r="D21" s="56">
        <v>31.33</v>
      </c>
      <c r="E21" s="49">
        <v>31</v>
      </c>
      <c r="F21" s="49">
        <v>33</v>
      </c>
      <c r="G21" s="49">
        <f t="shared" si="0"/>
        <v>19.8</v>
      </c>
    </row>
    <row r="22" spans="1:7" ht="15">
      <c r="A22" s="53">
        <v>17</v>
      </c>
      <c r="B22" s="54" t="s">
        <v>69</v>
      </c>
      <c r="C22" s="55" t="s">
        <v>20</v>
      </c>
      <c r="D22" s="56">
        <v>31.73</v>
      </c>
      <c r="E22" s="49">
        <v>31</v>
      </c>
      <c r="F22" s="49">
        <v>73</v>
      </c>
      <c r="G22" s="49">
        <f t="shared" si="0"/>
        <v>43.8</v>
      </c>
    </row>
    <row r="23" spans="1:7" ht="15">
      <c r="A23" s="53">
        <v>18</v>
      </c>
      <c r="B23" s="54" t="s">
        <v>70</v>
      </c>
      <c r="C23" s="55" t="s">
        <v>11</v>
      </c>
      <c r="D23" s="56">
        <v>31.76</v>
      </c>
      <c r="E23" s="49">
        <v>31</v>
      </c>
      <c r="F23" s="49">
        <v>76</v>
      </c>
      <c r="G23" s="49">
        <f t="shared" si="0"/>
        <v>45.6</v>
      </c>
    </row>
    <row r="24" spans="1:7" ht="15">
      <c r="A24" s="53">
        <v>19</v>
      </c>
      <c r="B24" s="54" t="s">
        <v>71</v>
      </c>
      <c r="C24" s="55" t="s">
        <v>72</v>
      </c>
      <c r="D24" s="56">
        <v>31.83</v>
      </c>
      <c r="E24" s="49">
        <v>31</v>
      </c>
      <c r="F24" s="49">
        <v>83</v>
      </c>
      <c r="G24" s="49">
        <f t="shared" si="0"/>
        <v>49.8</v>
      </c>
    </row>
    <row r="25" spans="1:7" ht="15">
      <c r="A25" s="53">
        <v>20</v>
      </c>
      <c r="B25" s="54" t="s">
        <v>73</v>
      </c>
      <c r="C25" s="55" t="s">
        <v>27</v>
      </c>
      <c r="D25" s="56">
        <v>31.85</v>
      </c>
      <c r="E25" s="49">
        <v>31</v>
      </c>
      <c r="F25" s="49">
        <v>85</v>
      </c>
      <c r="G25" s="49">
        <f t="shared" si="0"/>
        <v>51</v>
      </c>
    </row>
    <row r="26" spans="1:7" ht="15">
      <c r="A26" s="53">
        <v>21</v>
      </c>
      <c r="B26" s="54" t="s">
        <v>74</v>
      </c>
      <c r="C26" s="55" t="s">
        <v>20</v>
      </c>
      <c r="D26" s="56">
        <v>31.91</v>
      </c>
      <c r="E26" s="49">
        <v>31</v>
      </c>
      <c r="F26" s="49">
        <v>91</v>
      </c>
      <c r="G26" s="49">
        <f t="shared" si="0"/>
        <v>54.6</v>
      </c>
    </row>
    <row r="27" spans="1:7" ht="15">
      <c r="A27" s="53">
        <v>22</v>
      </c>
      <c r="B27" s="54" t="s">
        <v>75</v>
      </c>
      <c r="C27" s="55" t="s">
        <v>11</v>
      </c>
      <c r="D27" s="56">
        <v>31.98</v>
      </c>
      <c r="E27" s="49">
        <v>31</v>
      </c>
      <c r="F27" s="49">
        <v>98</v>
      </c>
      <c r="G27" s="49">
        <f t="shared" si="0"/>
        <v>58.8</v>
      </c>
    </row>
    <row r="28" spans="1:7" ht="15">
      <c r="A28" s="53">
        <v>23</v>
      </c>
      <c r="B28" s="54" t="s">
        <v>76</v>
      </c>
      <c r="C28" s="55" t="s">
        <v>20</v>
      </c>
      <c r="D28" s="56">
        <v>32.03</v>
      </c>
      <c r="E28" s="49">
        <v>32</v>
      </c>
      <c r="F28" s="49">
        <v>3</v>
      </c>
      <c r="G28" s="49">
        <f t="shared" si="0"/>
        <v>1.7999999999999998</v>
      </c>
    </row>
    <row r="29" spans="1:7" ht="15">
      <c r="A29" s="53">
        <v>24</v>
      </c>
      <c r="B29" s="54" t="s">
        <v>79</v>
      </c>
      <c r="C29" s="55" t="s">
        <v>20</v>
      </c>
      <c r="D29" s="56">
        <v>32.25</v>
      </c>
      <c r="E29" s="49">
        <v>32</v>
      </c>
      <c r="F29" s="49">
        <v>25</v>
      </c>
      <c r="G29" s="49">
        <f t="shared" si="0"/>
        <v>15</v>
      </c>
    </row>
    <row r="30" spans="1:7" ht="15">
      <c r="A30" s="53">
        <v>25</v>
      </c>
      <c r="B30" s="54" t="s">
        <v>82</v>
      </c>
      <c r="C30" s="55" t="s">
        <v>27</v>
      </c>
      <c r="D30" s="56">
        <v>32.45</v>
      </c>
      <c r="E30" s="49">
        <v>32</v>
      </c>
      <c r="F30" s="49">
        <v>45</v>
      </c>
      <c r="G30" s="49">
        <f t="shared" si="0"/>
        <v>27</v>
      </c>
    </row>
    <row r="31" spans="1:7" ht="15">
      <c r="A31" s="53">
        <v>26</v>
      </c>
      <c r="B31" s="54" t="s">
        <v>83</v>
      </c>
      <c r="C31" s="55" t="s">
        <v>20</v>
      </c>
      <c r="D31" s="56">
        <v>32.5</v>
      </c>
      <c r="E31" s="49">
        <v>32</v>
      </c>
      <c r="F31" s="49">
        <v>50</v>
      </c>
      <c r="G31" s="49">
        <f t="shared" si="0"/>
        <v>30</v>
      </c>
    </row>
    <row r="32" spans="1:7" ht="15">
      <c r="A32" s="53">
        <v>27</v>
      </c>
      <c r="B32" s="54" t="s">
        <v>86</v>
      </c>
      <c r="C32" s="55" t="s">
        <v>27</v>
      </c>
      <c r="D32" s="56">
        <v>32.71</v>
      </c>
      <c r="E32" s="49">
        <v>32</v>
      </c>
      <c r="F32" s="49">
        <v>71</v>
      </c>
      <c r="G32" s="49">
        <f t="shared" si="0"/>
        <v>42.599999999999994</v>
      </c>
    </row>
    <row r="33" spans="1:7" ht="15">
      <c r="A33" s="53">
        <v>28</v>
      </c>
      <c r="B33" s="54" t="s">
        <v>94</v>
      </c>
      <c r="C33" s="55" t="s">
        <v>27</v>
      </c>
      <c r="D33" s="56">
        <v>33.19</v>
      </c>
      <c r="E33" s="49">
        <v>33</v>
      </c>
      <c r="F33" s="49">
        <v>19</v>
      </c>
      <c r="G33" s="49">
        <f t="shared" si="0"/>
        <v>11.4</v>
      </c>
    </row>
    <row r="34" spans="1:7" ht="15">
      <c r="A34" s="53">
        <v>29</v>
      </c>
      <c r="B34" s="54" t="s">
        <v>97</v>
      </c>
      <c r="C34" s="55" t="s">
        <v>98</v>
      </c>
      <c r="D34" s="56">
        <v>33.27</v>
      </c>
      <c r="E34" s="49">
        <v>33</v>
      </c>
      <c r="F34" s="49">
        <v>27</v>
      </c>
      <c r="G34" s="49">
        <f t="shared" si="0"/>
        <v>16.200000000000003</v>
      </c>
    </row>
    <row r="35" spans="1:7" ht="15">
      <c r="A35" s="53">
        <v>30</v>
      </c>
      <c r="B35" s="54" t="s">
        <v>102</v>
      </c>
      <c r="C35" s="55" t="s">
        <v>27</v>
      </c>
      <c r="D35" s="56">
        <v>33.8</v>
      </c>
      <c r="E35" s="49">
        <v>33</v>
      </c>
      <c r="F35" s="49">
        <v>80</v>
      </c>
      <c r="G35" s="49">
        <f t="shared" si="0"/>
        <v>48</v>
      </c>
    </row>
    <row r="36" spans="1:7" ht="15">
      <c r="A36" s="53">
        <v>31</v>
      </c>
      <c r="B36" s="54" t="s">
        <v>105</v>
      </c>
      <c r="C36" s="55" t="s">
        <v>20</v>
      </c>
      <c r="D36" s="56">
        <v>33.9</v>
      </c>
      <c r="E36" s="49">
        <v>33</v>
      </c>
      <c r="F36" s="49">
        <v>90</v>
      </c>
      <c r="G36" s="49">
        <f t="shared" si="0"/>
        <v>54</v>
      </c>
    </row>
    <row r="37" spans="1:7" ht="15">
      <c r="A37" s="53">
        <v>32</v>
      </c>
      <c r="B37" s="54" t="s">
        <v>106</v>
      </c>
      <c r="C37" s="55" t="s">
        <v>27</v>
      </c>
      <c r="D37" s="56">
        <v>34.06</v>
      </c>
      <c r="E37" s="49">
        <v>34</v>
      </c>
      <c r="F37" s="49">
        <v>6</v>
      </c>
      <c r="G37" s="49">
        <f t="shared" si="0"/>
        <v>3.5999999999999996</v>
      </c>
    </row>
    <row r="38" spans="1:7" ht="15">
      <c r="A38" s="53">
        <v>33</v>
      </c>
      <c r="B38" s="54" t="s">
        <v>107</v>
      </c>
      <c r="C38" s="55" t="s">
        <v>11</v>
      </c>
      <c r="D38" s="56">
        <v>34.08</v>
      </c>
      <c r="E38" s="49">
        <v>34</v>
      </c>
      <c r="F38" s="49">
        <v>8</v>
      </c>
      <c r="G38" s="49">
        <f t="shared" si="0"/>
        <v>4.8</v>
      </c>
    </row>
    <row r="39" spans="1:7" ht="15">
      <c r="A39" s="53">
        <v>34</v>
      </c>
      <c r="B39" s="54" t="s">
        <v>108</v>
      </c>
      <c r="C39" s="55" t="s">
        <v>104</v>
      </c>
      <c r="D39" s="56">
        <v>34.11</v>
      </c>
      <c r="E39" s="49">
        <v>34</v>
      </c>
      <c r="F39" s="49">
        <v>11</v>
      </c>
      <c r="G39" s="49">
        <f t="shared" si="0"/>
        <v>6.6</v>
      </c>
    </row>
    <row r="40" spans="1:7" ht="15">
      <c r="A40" s="53">
        <v>35</v>
      </c>
      <c r="B40" s="54" t="s">
        <v>110</v>
      </c>
      <c r="C40" s="55" t="s">
        <v>111</v>
      </c>
      <c r="D40" s="56">
        <v>34.32</v>
      </c>
      <c r="E40" s="49">
        <v>34</v>
      </c>
      <c r="F40" s="49">
        <v>32</v>
      </c>
      <c r="G40" s="49">
        <f t="shared" si="0"/>
        <v>19.2</v>
      </c>
    </row>
    <row r="41" spans="1:7" ht="15">
      <c r="A41" s="53">
        <v>36</v>
      </c>
      <c r="B41" s="54" t="s">
        <v>112</v>
      </c>
      <c r="C41" s="55" t="s">
        <v>98</v>
      </c>
      <c r="D41" s="56">
        <v>34.44</v>
      </c>
      <c r="E41" s="49">
        <v>34</v>
      </c>
      <c r="F41" s="49">
        <v>44</v>
      </c>
      <c r="G41" s="49">
        <f t="shared" si="0"/>
        <v>26.4</v>
      </c>
    </row>
    <row r="42" spans="1:7" ht="15">
      <c r="A42" s="53">
        <v>37</v>
      </c>
      <c r="B42" s="54" t="s">
        <v>114</v>
      </c>
      <c r="C42" s="55" t="s">
        <v>41</v>
      </c>
      <c r="D42" s="56">
        <v>34.59</v>
      </c>
      <c r="E42" s="49">
        <v>34</v>
      </c>
      <c r="F42" s="49">
        <v>59</v>
      </c>
      <c r="G42" s="49">
        <f t="shared" si="0"/>
        <v>35.4</v>
      </c>
    </row>
    <row r="43" spans="1:7" ht="15">
      <c r="A43" s="53">
        <v>38</v>
      </c>
      <c r="B43" s="54" t="s">
        <v>115</v>
      </c>
      <c r="C43" s="55" t="s">
        <v>27</v>
      </c>
      <c r="D43" s="56">
        <v>34.61</v>
      </c>
      <c r="E43" s="49">
        <v>34</v>
      </c>
      <c r="F43" s="49">
        <v>61</v>
      </c>
      <c r="G43" s="49">
        <f t="shared" si="0"/>
        <v>36.6</v>
      </c>
    </row>
    <row r="44" spans="1:7" ht="15">
      <c r="A44" s="53">
        <v>39</v>
      </c>
      <c r="B44" s="54" t="s">
        <v>116</v>
      </c>
      <c r="C44" s="55" t="s">
        <v>117</v>
      </c>
      <c r="D44" s="56">
        <v>34.64</v>
      </c>
      <c r="E44" s="49">
        <v>34</v>
      </c>
      <c r="F44" s="49">
        <v>64</v>
      </c>
      <c r="G44" s="49">
        <f t="shared" si="0"/>
        <v>38.4</v>
      </c>
    </row>
    <row r="45" spans="1:7" ht="15">
      <c r="A45" s="53">
        <v>40</v>
      </c>
      <c r="B45" s="54" t="s">
        <v>120</v>
      </c>
      <c r="C45" s="55" t="s">
        <v>121</v>
      </c>
      <c r="D45" s="56">
        <v>34.78</v>
      </c>
      <c r="E45" s="49">
        <v>34</v>
      </c>
      <c r="F45" s="49">
        <v>78</v>
      </c>
      <c r="G45" s="49">
        <f t="shared" si="0"/>
        <v>46.800000000000004</v>
      </c>
    </row>
    <row r="46" spans="1:7" ht="15">
      <c r="A46" s="53">
        <v>41</v>
      </c>
      <c r="B46" s="54" t="s">
        <v>124</v>
      </c>
      <c r="C46" s="55" t="s">
        <v>72</v>
      </c>
      <c r="D46" s="56">
        <v>34.92</v>
      </c>
      <c r="E46" s="49">
        <v>34</v>
      </c>
      <c r="F46" s="49">
        <v>92</v>
      </c>
      <c r="G46" s="49">
        <f t="shared" si="0"/>
        <v>55.2</v>
      </c>
    </row>
    <row r="47" spans="1:7" ht="15">
      <c r="A47" s="53">
        <v>42</v>
      </c>
      <c r="B47" s="54" t="s">
        <v>125</v>
      </c>
      <c r="C47" s="55" t="s">
        <v>17</v>
      </c>
      <c r="D47" s="56">
        <v>35.01</v>
      </c>
      <c r="E47" s="49">
        <v>35</v>
      </c>
      <c r="F47" s="49">
        <v>1</v>
      </c>
      <c r="G47" s="49">
        <f t="shared" si="0"/>
        <v>0.6</v>
      </c>
    </row>
    <row r="48" spans="1:7" ht="15">
      <c r="A48" s="53">
        <v>43</v>
      </c>
      <c r="B48" s="54" t="s">
        <v>126</v>
      </c>
      <c r="C48" s="55" t="s">
        <v>104</v>
      </c>
      <c r="D48" s="56">
        <v>35.03</v>
      </c>
      <c r="E48" s="49">
        <v>35</v>
      </c>
      <c r="F48" s="49">
        <v>3</v>
      </c>
      <c r="G48" s="49">
        <f t="shared" si="0"/>
        <v>1.7999999999999998</v>
      </c>
    </row>
    <row r="49" spans="1:7" ht="15">
      <c r="A49" s="53">
        <v>44</v>
      </c>
      <c r="B49" s="54" t="s">
        <v>128</v>
      </c>
      <c r="C49" s="55" t="s">
        <v>27</v>
      </c>
      <c r="D49" s="56">
        <v>35.07</v>
      </c>
      <c r="E49" s="49">
        <v>35</v>
      </c>
      <c r="F49" s="49">
        <v>7</v>
      </c>
      <c r="G49" s="49">
        <f t="shared" si="0"/>
        <v>4.2</v>
      </c>
    </row>
    <row r="50" spans="1:7" ht="15">
      <c r="A50" s="53">
        <v>45</v>
      </c>
      <c r="B50" s="54" t="s">
        <v>129</v>
      </c>
      <c r="C50" s="55" t="s">
        <v>130</v>
      </c>
      <c r="D50" s="56">
        <v>35.09</v>
      </c>
      <c r="E50" s="49">
        <v>35</v>
      </c>
      <c r="F50" s="49">
        <v>9</v>
      </c>
      <c r="G50" s="49">
        <f t="shared" si="0"/>
        <v>5.3999999999999995</v>
      </c>
    </row>
    <row r="51" spans="1:7" ht="15">
      <c r="A51" s="53">
        <v>46</v>
      </c>
      <c r="B51" s="54" t="s">
        <v>133</v>
      </c>
      <c r="C51" s="55" t="s">
        <v>39</v>
      </c>
      <c r="D51" s="56">
        <v>35.13</v>
      </c>
      <c r="E51" s="49">
        <v>35</v>
      </c>
      <c r="F51" s="49">
        <v>13</v>
      </c>
      <c r="G51" s="49">
        <f t="shared" si="0"/>
        <v>7.800000000000001</v>
      </c>
    </row>
    <row r="52" spans="1:7" ht="15">
      <c r="A52" s="53">
        <v>47</v>
      </c>
      <c r="B52" s="54" t="s">
        <v>134</v>
      </c>
      <c r="C52" s="55" t="s">
        <v>104</v>
      </c>
      <c r="D52" s="56">
        <v>35.43</v>
      </c>
      <c r="E52" s="49">
        <v>35</v>
      </c>
      <c r="F52" s="49">
        <v>43</v>
      </c>
      <c r="G52" s="49">
        <f t="shared" si="0"/>
        <v>25.8</v>
      </c>
    </row>
    <row r="53" spans="1:7" ht="15">
      <c r="A53" s="53">
        <v>48</v>
      </c>
      <c r="B53" s="54" t="s">
        <v>143</v>
      </c>
      <c r="C53" s="55" t="s">
        <v>132</v>
      </c>
      <c r="D53" s="56">
        <v>35.87</v>
      </c>
      <c r="E53" s="49">
        <v>35</v>
      </c>
      <c r="F53" s="49">
        <v>87</v>
      </c>
      <c r="G53" s="49">
        <f t="shared" si="0"/>
        <v>52.2</v>
      </c>
    </row>
    <row r="54" spans="1:7" ht="15">
      <c r="A54" s="53">
        <v>49</v>
      </c>
      <c r="B54" s="54" t="s">
        <v>148</v>
      </c>
      <c r="C54" s="55" t="s">
        <v>17</v>
      </c>
      <c r="D54" s="56">
        <v>36.07</v>
      </c>
      <c r="E54" s="49">
        <v>36</v>
      </c>
      <c r="F54" s="49">
        <v>7</v>
      </c>
      <c r="G54" s="49">
        <f t="shared" si="0"/>
        <v>4.2</v>
      </c>
    </row>
    <row r="55" spans="1:7" ht="15">
      <c r="A55" s="53">
        <v>50</v>
      </c>
      <c r="B55" s="54" t="s">
        <v>149</v>
      </c>
      <c r="C55" s="55" t="s">
        <v>121</v>
      </c>
      <c r="D55" s="56">
        <v>36.18</v>
      </c>
      <c r="E55" s="49">
        <v>36</v>
      </c>
      <c r="F55" s="49">
        <v>18</v>
      </c>
      <c r="G55" s="49">
        <f t="shared" si="0"/>
        <v>10.799999999999999</v>
      </c>
    </row>
    <row r="56" spans="1:7" ht="15">
      <c r="A56" s="53">
        <v>51</v>
      </c>
      <c r="B56" s="54" t="s">
        <v>151</v>
      </c>
      <c r="C56" s="55" t="s">
        <v>121</v>
      </c>
      <c r="D56" s="56">
        <v>36.76</v>
      </c>
      <c r="E56" s="49">
        <v>36</v>
      </c>
      <c r="F56" s="49">
        <v>76</v>
      </c>
      <c r="G56" s="49">
        <f t="shared" si="0"/>
        <v>45.6</v>
      </c>
    </row>
    <row r="57" spans="1:7" ht="15">
      <c r="A57" s="53">
        <v>52</v>
      </c>
      <c r="B57" s="54" t="s">
        <v>152</v>
      </c>
      <c r="C57" s="55" t="s">
        <v>104</v>
      </c>
      <c r="D57" s="56">
        <v>36.79</v>
      </c>
      <c r="E57" s="49">
        <v>36</v>
      </c>
      <c r="F57" s="49">
        <v>79</v>
      </c>
      <c r="G57" s="49">
        <f t="shared" si="0"/>
        <v>47.400000000000006</v>
      </c>
    </row>
    <row r="58" spans="1:7" ht="15">
      <c r="A58" s="53">
        <v>53</v>
      </c>
      <c r="B58" s="54" t="s">
        <v>155</v>
      </c>
      <c r="C58" s="55" t="s">
        <v>62</v>
      </c>
      <c r="D58" s="56">
        <v>36.89</v>
      </c>
      <c r="E58" s="49">
        <v>36</v>
      </c>
      <c r="F58" s="49">
        <v>89</v>
      </c>
      <c r="G58" s="49">
        <f t="shared" si="0"/>
        <v>53.4</v>
      </c>
    </row>
    <row r="59" spans="1:7" ht="15">
      <c r="A59" s="53">
        <v>54</v>
      </c>
      <c r="B59" s="54" t="s">
        <v>164</v>
      </c>
      <c r="C59" s="55" t="s">
        <v>20</v>
      </c>
      <c r="D59" s="56">
        <v>37.33</v>
      </c>
      <c r="E59" s="49">
        <v>37</v>
      </c>
      <c r="F59" s="49">
        <v>33</v>
      </c>
      <c r="G59" s="49">
        <f t="shared" si="0"/>
        <v>19.8</v>
      </c>
    </row>
    <row r="60" spans="1:7" ht="15">
      <c r="A60" s="53">
        <v>55</v>
      </c>
      <c r="B60" s="54" t="s">
        <v>165</v>
      </c>
      <c r="C60" s="55" t="s">
        <v>166</v>
      </c>
      <c r="D60" s="56">
        <v>37.38</v>
      </c>
      <c r="E60" s="49">
        <v>37</v>
      </c>
      <c r="F60" s="49">
        <v>38</v>
      </c>
      <c r="G60" s="49">
        <f t="shared" si="0"/>
        <v>22.8</v>
      </c>
    </row>
    <row r="61" spans="1:7" ht="15">
      <c r="A61" s="53">
        <v>56</v>
      </c>
      <c r="B61" s="54" t="s">
        <v>167</v>
      </c>
      <c r="C61" s="55" t="s">
        <v>168</v>
      </c>
      <c r="D61" s="56">
        <v>37.4</v>
      </c>
      <c r="E61" s="49">
        <v>37</v>
      </c>
      <c r="F61" s="49">
        <v>40</v>
      </c>
      <c r="G61" s="49">
        <f t="shared" si="0"/>
        <v>24</v>
      </c>
    </row>
    <row r="62" spans="1:7" ht="15">
      <c r="A62" s="53">
        <v>57</v>
      </c>
      <c r="B62" s="54" t="s">
        <v>171</v>
      </c>
      <c r="C62" s="55" t="s">
        <v>132</v>
      </c>
      <c r="D62" s="56">
        <v>37.57</v>
      </c>
      <c r="E62" s="49">
        <v>37</v>
      </c>
      <c r="F62" s="49">
        <v>57</v>
      </c>
      <c r="G62" s="49">
        <f t="shared" si="0"/>
        <v>34.199999999999996</v>
      </c>
    </row>
    <row r="63" spans="1:7" ht="15">
      <c r="A63" s="53">
        <v>58</v>
      </c>
      <c r="B63" s="54" t="s">
        <v>175</v>
      </c>
      <c r="C63" s="55" t="s">
        <v>20</v>
      </c>
      <c r="D63" s="56">
        <v>37.75</v>
      </c>
      <c r="E63" s="49">
        <v>37</v>
      </c>
      <c r="F63" s="49">
        <v>75</v>
      </c>
      <c r="G63" s="49">
        <f t="shared" si="0"/>
        <v>45</v>
      </c>
    </row>
    <row r="64" spans="1:7" ht="15">
      <c r="A64" s="53">
        <v>59</v>
      </c>
      <c r="B64" s="54" t="s">
        <v>177</v>
      </c>
      <c r="C64" s="55" t="s">
        <v>11</v>
      </c>
      <c r="D64" s="56">
        <v>38.28</v>
      </c>
      <c r="E64" s="49">
        <v>38</v>
      </c>
      <c r="F64" s="49">
        <v>28</v>
      </c>
      <c r="G64" s="49">
        <f t="shared" si="0"/>
        <v>16.8</v>
      </c>
    </row>
    <row r="65" spans="1:7" ht="15">
      <c r="A65" s="53">
        <v>60</v>
      </c>
      <c r="B65" s="54" t="s">
        <v>178</v>
      </c>
      <c r="C65" s="55" t="s">
        <v>179</v>
      </c>
      <c r="D65" s="56">
        <v>38.45</v>
      </c>
      <c r="E65" s="49">
        <v>38</v>
      </c>
      <c r="F65" s="49">
        <v>45</v>
      </c>
      <c r="G65" s="49">
        <f t="shared" si="0"/>
        <v>27</v>
      </c>
    </row>
    <row r="66" spans="1:7" ht="15">
      <c r="A66" s="53">
        <v>61</v>
      </c>
      <c r="B66" s="54" t="s">
        <v>182</v>
      </c>
      <c r="C66" s="55" t="s">
        <v>23</v>
      </c>
      <c r="D66" s="56">
        <v>38.85</v>
      </c>
      <c r="E66" s="49">
        <v>38</v>
      </c>
      <c r="F66" s="49">
        <v>85</v>
      </c>
      <c r="G66" s="49">
        <f t="shared" si="0"/>
        <v>51</v>
      </c>
    </row>
    <row r="67" spans="1:7" ht="15">
      <c r="A67" s="53">
        <v>62</v>
      </c>
      <c r="B67" s="54" t="s">
        <v>200</v>
      </c>
      <c r="C67" s="55" t="s">
        <v>201</v>
      </c>
      <c r="D67" s="56">
        <v>40.23</v>
      </c>
      <c r="E67" s="49">
        <v>40</v>
      </c>
      <c r="F67" s="49">
        <v>23</v>
      </c>
      <c r="G67" s="49">
        <f t="shared" si="0"/>
        <v>13.8</v>
      </c>
    </row>
    <row r="68" spans="1:7" ht="15">
      <c r="A68" s="53">
        <v>63</v>
      </c>
      <c r="B68" s="54" t="s">
        <v>202</v>
      </c>
      <c r="C68" s="55" t="s">
        <v>20</v>
      </c>
      <c r="D68" s="56">
        <v>40.54</v>
      </c>
      <c r="E68" s="49">
        <v>40</v>
      </c>
      <c r="F68" s="49">
        <v>54</v>
      </c>
      <c r="G68" s="49">
        <f t="shared" si="0"/>
        <v>32.400000000000006</v>
      </c>
    </row>
    <row r="69" spans="1:7" ht="15">
      <c r="A69" s="53">
        <v>64</v>
      </c>
      <c r="B69" s="54" t="s">
        <v>206</v>
      </c>
      <c r="C69" s="55" t="s">
        <v>207</v>
      </c>
      <c r="D69" s="56">
        <v>40.79</v>
      </c>
      <c r="E69" s="49">
        <v>40</v>
      </c>
      <c r="F69" s="49">
        <v>79</v>
      </c>
      <c r="G69" s="49">
        <f t="shared" si="0"/>
        <v>47.400000000000006</v>
      </c>
    </row>
    <row r="70" spans="1:7" ht="15">
      <c r="A70" s="53">
        <v>65</v>
      </c>
      <c r="B70" s="54" t="s">
        <v>208</v>
      </c>
      <c r="C70" s="55" t="s">
        <v>27</v>
      </c>
      <c r="D70" s="56">
        <v>40.83</v>
      </c>
      <c r="E70" s="49">
        <v>40</v>
      </c>
      <c r="F70" s="49">
        <v>83</v>
      </c>
      <c r="G70" s="49">
        <f t="shared" si="0"/>
        <v>49.8</v>
      </c>
    </row>
    <row r="71" spans="1:7" ht="15">
      <c r="A71" s="53">
        <v>66</v>
      </c>
      <c r="B71" s="54" t="s">
        <v>211</v>
      </c>
      <c r="C71" s="55" t="s">
        <v>98</v>
      </c>
      <c r="D71" s="56">
        <v>41.38</v>
      </c>
      <c r="E71" s="49">
        <v>41</v>
      </c>
      <c r="F71" s="49">
        <v>38</v>
      </c>
      <c r="G71" s="49">
        <f>F71/100*60</f>
        <v>22.8</v>
      </c>
    </row>
    <row r="72" spans="1:7" ht="15">
      <c r="A72" s="53">
        <v>67</v>
      </c>
      <c r="B72" s="54" t="s">
        <v>212</v>
      </c>
      <c r="C72" s="55" t="s">
        <v>20</v>
      </c>
      <c r="D72" s="56">
        <v>41.46</v>
      </c>
      <c r="E72" s="49">
        <v>41</v>
      </c>
      <c r="F72" s="49">
        <v>46</v>
      </c>
      <c r="G72" s="49">
        <f>F72/100*60</f>
        <v>27.6</v>
      </c>
    </row>
    <row r="73" spans="1:7" ht="15">
      <c r="A73" s="53">
        <v>68</v>
      </c>
      <c r="B73" s="54" t="s">
        <v>214</v>
      </c>
      <c r="C73" s="55" t="s">
        <v>17</v>
      </c>
      <c r="D73" s="56">
        <v>42.04</v>
      </c>
      <c r="E73" s="49">
        <v>42</v>
      </c>
      <c r="F73" s="49">
        <v>4</v>
      </c>
      <c r="G73" s="49">
        <f>F73/100*60</f>
        <v>2.4</v>
      </c>
    </row>
    <row r="74" spans="1:7" ht="15">
      <c r="A74" s="53">
        <v>69</v>
      </c>
      <c r="B74" s="54" t="s">
        <v>231</v>
      </c>
      <c r="C74" s="55" t="s">
        <v>17</v>
      </c>
      <c r="D74" s="56">
        <v>45.15</v>
      </c>
      <c r="E74" s="49">
        <v>45</v>
      </c>
      <c r="F74" s="49">
        <v>15</v>
      </c>
      <c r="G74" s="49">
        <f>F74/100*60</f>
        <v>9</v>
      </c>
    </row>
    <row r="75" spans="1:7" ht="15">
      <c r="A75" s="53"/>
      <c r="B75" s="54" t="s">
        <v>246</v>
      </c>
      <c r="C75" s="55" t="s">
        <v>247</v>
      </c>
      <c r="D75" s="62" t="s">
        <v>263</v>
      </c>
      <c r="E75" s="62" t="s">
        <v>263</v>
      </c>
      <c r="F75" s="49"/>
      <c r="G75" s="49"/>
    </row>
    <row r="76" spans="1:7" ht="15">
      <c r="A76" s="53"/>
      <c r="B76" s="54" t="s">
        <v>256</v>
      </c>
      <c r="C76" s="55" t="s">
        <v>11</v>
      </c>
      <c r="D76" s="62" t="s">
        <v>263</v>
      </c>
      <c r="E76" s="62" t="s">
        <v>263</v>
      </c>
      <c r="F76" s="49"/>
      <c r="G76" s="49"/>
    </row>
    <row r="77" spans="1:4" ht="15">
      <c r="A77" s="29"/>
      <c r="B77" s="28"/>
      <c r="C77" s="29"/>
      <c r="D77" s="7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21" sqref="H21"/>
    </sheetView>
  </sheetViews>
  <sheetFormatPr defaultColWidth="9.140625" defaultRowHeight="12.75"/>
  <cols>
    <col min="1" max="1" width="8.140625" style="0" customWidth="1"/>
    <col min="2" max="2" width="31.140625" style="0" customWidth="1"/>
    <col min="3" max="3" width="27.00390625" style="0" customWidth="1"/>
    <col min="4" max="4" width="17.57421875" style="0" hidden="1" customWidth="1"/>
    <col min="6" max="6" width="0" style="0" hidden="1" customWidth="1"/>
  </cols>
  <sheetData>
    <row r="1" spans="1:8" ht="18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5.75" customHeight="1">
      <c r="A2" s="79"/>
      <c r="B2" s="79"/>
      <c r="C2" s="79"/>
      <c r="D2" s="79"/>
      <c r="E2" s="79"/>
      <c r="F2" s="79"/>
      <c r="G2" s="79"/>
      <c r="H2" s="79"/>
    </row>
    <row r="3" spans="1:8" s="1" customFormat="1" ht="18">
      <c r="A3" s="59"/>
      <c r="B3" s="60" t="s">
        <v>411</v>
      </c>
      <c r="C3" s="61" t="s">
        <v>417</v>
      </c>
      <c r="D3" s="61"/>
      <c r="E3" s="49"/>
      <c r="F3" s="49"/>
      <c r="G3" s="49"/>
      <c r="H3" s="49"/>
    </row>
    <row r="4" spans="1:8" ht="12.75">
      <c r="A4" s="30" t="s">
        <v>258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259</v>
      </c>
      <c r="B5" s="30" t="s">
        <v>3</v>
      </c>
      <c r="C5" s="30" t="s">
        <v>4</v>
      </c>
      <c r="D5" s="30" t="s">
        <v>5</v>
      </c>
      <c r="E5" s="80" t="s">
        <v>415</v>
      </c>
      <c r="F5" s="81"/>
      <c r="G5" s="81" t="s">
        <v>416</v>
      </c>
      <c r="H5" s="30"/>
    </row>
    <row r="6" spans="1:8" ht="15">
      <c r="A6" s="30">
        <v>1</v>
      </c>
      <c r="B6" s="69" t="s">
        <v>47</v>
      </c>
      <c r="C6" s="69" t="s">
        <v>20</v>
      </c>
      <c r="D6" s="30">
        <v>30.66</v>
      </c>
      <c r="E6" s="30">
        <v>30</v>
      </c>
      <c r="F6" s="30">
        <v>66</v>
      </c>
      <c r="G6" s="30">
        <f>F6*60/100</f>
        <v>39.6</v>
      </c>
      <c r="H6" s="30"/>
    </row>
    <row r="7" spans="1:8" ht="15">
      <c r="A7" s="30">
        <v>2</v>
      </c>
      <c r="B7" s="69" t="s">
        <v>56</v>
      </c>
      <c r="C7" s="69" t="s">
        <v>11</v>
      </c>
      <c r="D7" s="30">
        <v>31.04</v>
      </c>
      <c r="E7" s="30">
        <v>31</v>
      </c>
      <c r="F7" s="30">
        <v>4</v>
      </c>
      <c r="G7" s="30">
        <f aca="true" t="shared" si="0" ref="G7:G34">F7*60/100</f>
        <v>2.4</v>
      </c>
      <c r="H7" s="30"/>
    </row>
    <row r="8" spans="1:8" ht="15">
      <c r="A8" s="30">
        <v>3</v>
      </c>
      <c r="B8" s="69" t="s">
        <v>64</v>
      </c>
      <c r="C8" s="69" t="s">
        <v>39</v>
      </c>
      <c r="D8" s="30">
        <v>31.46</v>
      </c>
      <c r="E8" s="30">
        <v>31</v>
      </c>
      <c r="F8" s="30">
        <v>46</v>
      </c>
      <c r="G8" s="30">
        <f t="shared" si="0"/>
        <v>27.6</v>
      </c>
      <c r="H8" s="30"/>
    </row>
    <row r="9" spans="1:8" ht="15">
      <c r="A9" s="30">
        <v>4</v>
      </c>
      <c r="B9" s="69" t="s">
        <v>65</v>
      </c>
      <c r="C9" s="69" t="s">
        <v>66</v>
      </c>
      <c r="D9" s="30">
        <v>31.59</v>
      </c>
      <c r="E9" s="30">
        <v>31</v>
      </c>
      <c r="F9" s="30">
        <v>59</v>
      </c>
      <c r="G9" s="30">
        <f t="shared" si="0"/>
        <v>35.4</v>
      </c>
      <c r="H9" s="30"/>
    </row>
    <row r="10" spans="1:8" ht="15">
      <c r="A10" s="30">
        <v>5</v>
      </c>
      <c r="B10" s="69" t="s">
        <v>81</v>
      </c>
      <c r="C10" s="69" t="s">
        <v>20</v>
      </c>
      <c r="D10" s="30">
        <v>32.38</v>
      </c>
      <c r="E10" s="30">
        <v>32</v>
      </c>
      <c r="F10" s="30">
        <v>38</v>
      </c>
      <c r="G10" s="30">
        <f t="shared" si="0"/>
        <v>22.8</v>
      </c>
      <c r="H10" s="30"/>
    </row>
    <row r="11" spans="1:8" ht="15">
      <c r="A11" s="30">
        <v>6</v>
      </c>
      <c r="B11" s="69" t="s">
        <v>84</v>
      </c>
      <c r="C11" s="69" t="s">
        <v>85</v>
      </c>
      <c r="D11" s="30">
        <v>32.59</v>
      </c>
      <c r="E11" s="30">
        <v>32</v>
      </c>
      <c r="F11" s="30">
        <v>59</v>
      </c>
      <c r="G11" s="30">
        <f t="shared" si="0"/>
        <v>35.4</v>
      </c>
      <c r="H11" s="30"/>
    </row>
    <row r="12" spans="1:8" ht="15">
      <c r="A12" s="30">
        <v>7</v>
      </c>
      <c r="B12" s="69" t="s">
        <v>90</v>
      </c>
      <c r="C12" s="69" t="s">
        <v>20</v>
      </c>
      <c r="D12" s="30">
        <v>32.88</v>
      </c>
      <c r="E12" s="30">
        <v>32</v>
      </c>
      <c r="F12" s="30">
        <v>88</v>
      </c>
      <c r="G12" s="30">
        <f t="shared" si="0"/>
        <v>52.8</v>
      </c>
      <c r="H12" s="30"/>
    </row>
    <row r="13" spans="1:8" ht="15">
      <c r="A13" s="30">
        <v>8</v>
      </c>
      <c r="B13" s="69" t="s">
        <v>92</v>
      </c>
      <c r="C13" s="69" t="s">
        <v>93</v>
      </c>
      <c r="D13" s="30">
        <v>33.09</v>
      </c>
      <c r="E13" s="30">
        <v>33</v>
      </c>
      <c r="F13" s="30">
        <v>9</v>
      </c>
      <c r="G13" s="30">
        <f t="shared" si="0"/>
        <v>5.4</v>
      </c>
      <c r="H13" s="30"/>
    </row>
    <row r="14" spans="1:8" ht="15">
      <c r="A14" s="30">
        <v>9</v>
      </c>
      <c r="B14" s="69" t="s">
        <v>119</v>
      </c>
      <c r="C14" s="69" t="s">
        <v>27</v>
      </c>
      <c r="D14" s="30">
        <v>34.76</v>
      </c>
      <c r="E14" s="30">
        <v>34</v>
      </c>
      <c r="F14" s="30">
        <v>76</v>
      </c>
      <c r="G14" s="30">
        <f t="shared" si="0"/>
        <v>45.6</v>
      </c>
      <c r="H14" s="30"/>
    </row>
    <row r="15" spans="1:8" ht="15">
      <c r="A15" s="30">
        <v>10</v>
      </c>
      <c r="B15" s="69" t="s">
        <v>139</v>
      </c>
      <c r="C15" s="69" t="s">
        <v>20</v>
      </c>
      <c r="D15" s="30">
        <v>35.6</v>
      </c>
      <c r="E15" s="30">
        <v>35</v>
      </c>
      <c r="F15" s="30">
        <v>6</v>
      </c>
      <c r="G15" s="30">
        <f t="shared" si="0"/>
        <v>3.6</v>
      </c>
      <c r="H15" s="30"/>
    </row>
    <row r="16" spans="1:8" ht="15">
      <c r="A16" s="30">
        <v>11</v>
      </c>
      <c r="B16" s="54" t="s">
        <v>413</v>
      </c>
      <c r="C16" s="55" t="s">
        <v>121</v>
      </c>
      <c r="D16" s="82">
        <v>35.61</v>
      </c>
      <c r="E16" s="83">
        <v>35</v>
      </c>
      <c r="F16" s="49">
        <v>61</v>
      </c>
      <c r="G16" s="30">
        <f t="shared" si="0"/>
        <v>36.6</v>
      </c>
      <c r="H16" s="30"/>
    </row>
    <row r="17" spans="1:8" ht="15">
      <c r="A17" s="30">
        <v>12</v>
      </c>
      <c r="B17" s="69" t="s">
        <v>140</v>
      </c>
      <c r="C17" s="69" t="s">
        <v>39</v>
      </c>
      <c r="D17" s="30">
        <v>35.64</v>
      </c>
      <c r="E17" s="30">
        <v>35</v>
      </c>
      <c r="F17" s="30">
        <v>64</v>
      </c>
      <c r="G17" s="30">
        <f t="shared" si="0"/>
        <v>38.4</v>
      </c>
      <c r="H17" s="30"/>
    </row>
    <row r="18" spans="1:8" ht="15">
      <c r="A18" s="30">
        <v>13</v>
      </c>
      <c r="B18" s="69" t="s">
        <v>142</v>
      </c>
      <c r="C18" s="69" t="s">
        <v>17</v>
      </c>
      <c r="D18" s="30">
        <v>35.85</v>
      </c>
      <c r="E18" s="30">
        <v>35</v>
      </c>
      <c r="F18" s="30">
        <v>85</v>
      </c>
      <c r="G18" s="30">
        <f t="shared" si="0"/>
        <v>51</v>
      </c>
      <c r="H18" s="30"/>
    </row>
    <row r="19" spans="1:8" ht="15">
      <c r="A19" s="30">
        <v>14</v>
      </c>
      <c r="B19" s="69" t="s">
        <v>150</v>
      </c>
      <c r="C19" s="69" t="s">
        <v>23</v>
      </c>
      <c r="D19" s="30">
        <v>36.25</v>
      </c>
      <c r="E19" s="30">
        <v>36</v>
      </c>
      <c r="F19" s="30">
        <v>25</v>
      </c>
      <c r="G19" s="30">
        <f t="shared" si="0"/>
        <v>15</v>
      </c>
      <c r="H19" s="30"/>
    </row>
    <row r="20" spans="1:8" ht="15">
      <c r="A20" s="30">
        <v>15</v>
      </c>
      <c r="B20" s="69" t="s">
        <v>156</v>
      </c>
      <c r="C20" s="69" t="s">
        <v>20</v>
      </c>
      <c r="D20" s="30">
        <v>36.91</v>
      </c>
      <c r="E20" s="30">
        <v>36</v>
      </c>
      <c r="F20" s="30">
        <v>91</v>
      </c>
      <c r="G20" s="30">
        <f t="shared" si="0"/>
        <v>54.6</v>
      </c>
      <c r="H20" s="30"/>
    </row>
    <row r="21" spans="1:8" ht="15">
      <c r="A21" s="30">
        <v>16</v>
      </c>
      <c r="B21" s="69" t="s">
        <v>158</v>
      </c>
      <c r="C21" s="69" t="s">
        <v>104</v>
      </c>
      <c r="D21" s="30">
        <v>36.93</v>
      </c>
      <c r="E21" s="30">
        <v>36</v>
      </c>
      <c r="F21" s="30">
        <v>93</v>
      </c>
      <c r="G21" s="30">
        <f t="shared" si="0"/>
        <v>55.8</v>
      </c>
      <c r="H21" s="30"/>
    </row>
    <row r="22" spans="1:8" ht="15">
      <c r="A22" s="30">
        <v>17</v>
      </c>
      <c r="B22" s="69" t="s">
        <v>159</v>
      </c>
      <c r="C22" s="69" t="s">
        <v>17</v>
      </c>
      <c r="D22" s="30">
        <v>36.95</v>
      </c>
      <c r="E22" s="30">
        <v>36</v>
      </c>
      <c r="F22" s="30">
        <v>95</v>
      </c>
      <c r="G22" s="30">
        <f t="shared" si="0"/>
        <v>57</v>
      </c>
      <c r="H22" s="30"/>
    </row>
    <row r="23" spans="1:8" ht="15">
      <c r="A23" s="30">
        <v>18</v>
      </c>
      <c r="B23" s="69" t="s">
        <v>160</v>
      </c>
      <c r="C23" s="69" t="s">
        <v>161</v>
      </c>
      <c r="D23" s="30">
        <v>36.99</v>
      </c>
      <c r="E23" s="30">
        <v>36</v>
      </c>
      <c r="F23" s="30">
        <v>99</v>
      </c>
      <c r="G23" s="30">
        <f t="shared" si="0"/>
        <v>59.4</v>
      </c>
      <c r="H23" s="30"/>
    </row>
    <row r="24" spans="1:8" ht="15">
      <c r="A24" s="30">
        <v>19</v>
      </c>
      <c r="B24" s="69" t="s">
        <v>169</v>
      </c>
      <c r="C24" s="69" t="s">
        <v>104</v>
      </c>
      <c r="D24" s="30">
        <v>37.42</v>
      </c>
      <c r="E24" s="30">
        <v>37</v>
      </c>
      <c r="F24" s="30">
        <v>42</v>
      </c>
      <c r="G24" s="30">
        <f t="shared" si="0"/>
        <v>25.2</v>
      </c>
      <c r="H24" s="30"/>
    </row>
    <row r="25" spans="1:8" ht="15">
      <c r="A25" s="30">
        <v>20</v>
      </c>
      <c r="B25" s="69" t="s">
        <v>174</v>
      </c>
      <c r="C25" s="69" t="s">
        <v>166</v>
      </c>
      <c r="D25" s="30">
        <v>37.72</v>
      </c>
      <c r="E25" s="30">
        <v>37</v>
      </c>
      <c r="F25" s="30">
        <v>72</v>
      </c>
      <c r="G25" s="30">
        <f t="shared" si="0"/>
        <v>43.2</v>
      </c>
      <c r="H25" s="30"/>
    </row>
    <row r="26" spans="1:8" ht="15">
      <c r="A26" s="30">
        <v>21</v>
      </c>
      <c r="B26" s="69" t="s">
        <v>176</v>
      </c>
      <c r="C26" s="69" t="s">
        <v>11</v>
      </c>
      <c r="D26" s="30">
        <v>37.9</v>
      </c>
      <c r="E26" s="30">
        <v>37</v>
      </c>
      <c r="F26" s="30">
        <v>9</v>
      </c>
      <c r="G26" s="30">
        <f t="shared" si="0"/>
        <v>5.4</v>
      </c>
      <c r="H26" s="30"/>
    </row>
    <row r="27" spans="1:8" ht="15">
      <c r="A27" s="30">
        <v>22</v>
      </c>
      <c r="B27" s="69" t="s">
        <v>188</v>
      </c>
      <c r="C27" s="69" t="s">
        <v>7</v>
      </c>
      <c r="D27" s="30">
        <v>39.45</v>
      </c>
      <c r="E27" s="30">
        <v>39</v>
      </c>
      <c r="F27" s="30">
        <v>45</v>
      </c>
      <c r="G27" s="30">
        <f t="shared" si="0"/>
        <v>27</v>
      </c>
      <c r="H27" s="30"/>
    </row>
    <row r="28" spans="1:8" ht="15">
      <c r="A28" s="30">
        <v>23</v>
      </c>
      <c r="B28" s="69" t="s">
        <v>189</v>
      </c>
      <c r="C28" s="69" t="s">
        <v>11</v>
      </c>
      <c r="D28" s="30">
        <v>39.59</v>
      </c>
      <c r="E28" s="30">
        <v>39</v>
      </c>
      <c r="F28" s="30">
        <v>59</v>
      </c>
      <c r="G28" s="30">
        <f t="shared" si="0"/>
        <v>35.4</v>
      </c>
      <c r="H28" s="30"/>
    </row>
    <row r="29" spans="1:8" ht="15">
      <c r="A29" s="30">
        <v>24</v>
      </c>
      <c r="B29" s="69" t="s">
        <v>191</v>
      </c>
      <c r="C29" s="69" t="s">
        <v>192</v>
      </c>
      <c r="D29" s="30">
        <v>39.77</v>
      </c>
      <c r="E29" s="30">
        <v>39</v>
      </c>
      <c r="F29" s="30">
        <v>77</v>
      </c>
      <c r="G29" s="30">
        <f t="shared" si="0"/>
        <v>46.2</v>
      </c>
      <c r="H29" s="30"/>
    </row>
    <row r="30" spans="1:8" ht="15">
      <c r="A30" s="30">
        <v>25</v>
      </c>
      <c r="B30" s="69" t="s">
        <v>196</v>
      </c>
      <c r="C30" s="69" t="s">
        <v>17</v>
      </c>
      <c r="D30" s="30">
        <v>39.99</v>
      </c>
      <c r="E30" s="30">
        <v>39</v>
      </c>
      <c r="F30" s="30">
        <v>99</v>
      </c>
      <c r="G30" s="30">
        <f t="shared" si="0"/>
        <v>59.4</v>
      </c>
      <c r="H30" s="30"/>
    </row>
    <row r="31" spans="1:8" ht="15">
      <c r="A31" s="30">
        <v>26</v>
      </c>
      <c r="B31" s="69" t="s">
        <v>218</v>
      </c>
      <c r="C31" s="69" t="s">
        <v>17</v>
      </c>
      <c r="D31" s="30">
        <v>42.32</v>
      </c>
      <c r="E31" s="30">
        <v>42</v>
      </c>
      <c r="F31" s="30">
        <v>32</v>
      </c>
      <c r="G31" s="30">
        <f t="shared" si="0"/>
        <v>19.2</v>
      </c>
      <c r="H31" s="30"/>
    </row>
    <row r="32" spans="1:8" ht="15">
      <c r="A32" s="30">
        <v>27</v>
      </c>
      <c r="B32" s="69" t="s">
        <v>224</v>
      </c>
      <c r="C32" s="69" t="s">
        <v>23</v>
      </c>
      <c r="D32" s="30">
        <v>42.88</v>
      </c>
      <c r="E32" s="30">
        <v>42</v>
      </c>
      <c r="F32" s="30">
        <v>88</v>
      </c>
      <c r="G32" s="30">
        <f t="shared" si="0"/>
        <v>52.8</v>
      </c>
      <c r="H32" s="30"/>
    </row>
    <row r="33" spans="1:8" ht="15">
      <c r="A33" s="30">
        <v>28</v>
      </c>
      <c r="B33" s="69" t="s">
        <v>230</v>
      </c>
      <c r="C33" s="69" t="s">
        <v>98</v>
      </c>
      <c r="D33" s="30">
        <v>44.58</v>
      </c>
      <c r="E33" s="30">
        <v>44</v>
      </c>
      <c r="F33" s="30">
        <v>58</v>
      </c>
      <c r="G33" s="30">
        <f t="shared" si="0"/>
        <v>34.8</v>
      </c>
      <c r="H33" s="30"/>
    </row>
    <row r="34" spans="1:8" ht="15">
      <c r="A34" s="30">
        <v>29</v>
      </c>
      <c r="B34" s="69" t="s">
        <v>235</v>
      </c>
      <c r="C34" s="69" t="s">
        <v>236</v>
      </c>
      <c r="D34" s="30">
        <v>45.74</v>
      </c>
      <c r="E34" s="30">
        <v>45</v>
      </c>
      <c r="F34" s="30">
        <v>74</v>
      </c>
      <c r="G34" s="30">
        <f t="shared" si="0"/>
        <v>44.4</v>
      </c>
      <c r="H34" s="30"/>
    </row>
    <row r="35" spans="1:8" ht="15">
      <c r="A35" s="30">
        <v>30</v>
      </c>
      <c r="B35" s="69" t="s">
        <v>241</v>
      </c>
      <c r="C35" s="69" t="s">
        <v>17</v>
      </c>
      <c r="D35" s="30">
        <v>48.73</v>
      </c>
      <c r="E35" s="30">
        <v>48</v>
      </c>
      <c r="F35" s="30">
        <v>73</v>
      </c>
      <c r="G35" s="30"/>
      <c r="H35" s="30"/>
    </row>
    <row r="36" spans="1:8" ht="15">
      <c r="A36" s="30"/>
      <c r="B36" s="69" t="s">
        <v>248</v>
      </c>
      <c r="C36" s="69" t="s">
        <v>192</v>
      </c>
      <c r="D36" s="30" t="s">
        <v>263</v>
      </c>
      <c r="E36" s="30" t="s">
        <v>263</v>
      </c>
      <c r="F36" s="30"/>
      <c r="G36" s="30"/>
      <c r="H36" s="30"/>
    </row>
    <row r="37" spans="1:8" ht="15">
      <c r="A37" s="30"/>
      <c r="B37" s="69" t="s">
        <v>249</v>
      </c>
      <c r="C37" s="69" t="s">
        <v>23</v>
      </c>
      <c r="D37" s="30" t="s">
        <v>263</v>
      </c>
      <c r="E37" s="30" t="s">
        <v>263</v>
      </c>
      <c r="F37" s="30"/>
      <c r="G37" s="30"/>
      <c r="H37" s="30"/>
    </row>
    <row r="38" spans="1:8" ht="15">
      <c r="A38" s="30"/>
      <c r="B38" s="69" t="s">
        <v>250</v>
      </c>
      <c r="C38" s="69" t="s">
        <v>39</v>
      </c>
      <c r="D38" s="30" t="s">
        <v>263</v>
      </c>
      <c r="E38" s="30" t="s">
        <v>263</v>
      </c>
      <c r="F38" s="30"/>
      <c r="G38" s="30"/>
      <c r="H38" s="30"/>
    </row>
    <row r="39" spans="1:8" ht="15">
      <c r="A39" s="30"/>
      <c r="B39" s="69" t="s">
        <v>410</v>
      </c>
      <c r="C39" s="69" t="s">
        <v>121</v>
      </c>
      <c r="D39" s="30" t="s">
        <v>263</v>
      </c>
      <c r="E39" s="30" t="s">
        <v>263</v>
      </c>
      <c r="F39" s="30"/>
      <c r="G39" s="30"/>
      <c r="H39" s="30"/>
    </row>
    <row r="40" ht="12.75" hidden="1">
      <c r="B40" t="s">
        <v>257</v>
      </c>
    </row>
  </sheetData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140625" defaultRowHeight="12.75"/>
  <cols>
    <col min="1" max="1" width="10.00390625" style="1" customWidth="1"/>
    <col min="2" max="2" width="26.7109375" style="1" customWidth="1"/>
    <col min="3" max="3" width="29.421875" style="1" customWidth="1"/>
    <col min="4" max="4" width="17.281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7" ht="18">
      <c r="A1" s="57"/>
      <c r="B1" s="57"/>
      <c r="C1" s="57"/>
      <c r="D1" s="57"/>
      <c r="E1" s="49"/>
      <c r="F1" s="49"/>
      <c r="G1" s="49"/>
    </row>
    <row r="2" spans="1:7" ht="18" customHeight="1">
      <c r="A2" s="58"/>
      <c r="B2" s="58"/>
      <c r="C2" s="58"/>
      <c r="D2" s="58"/>
      <c r="E2" s="49"/>
      <c r="F2" s="49"/>
      <c r="G2" s="49"/>
    </row>
    <row r="3" spans="1:7" ht="18">
      <c r="A3" s="59"/>
      <c r="B3" s="60" t="s">
        <v>411</v>
      </c>
      <c r="C3" s="61" t="s">
        <v>422</v>
      </c>
      <c r="D3" s="61"/>
      <c r="E3" s="49"/>
      <c r="F3" s="49"/>
      <c r="G3" s="49"/>
    </row>
    <row r="4" spans="1:7" ht="18" customHeight="1">
      <c r="A4" s="48" t="s">
        <v>258</v>
      </c>
      <c r="B4" s="48"/>
      <c r="C4" s="48"/>
      <c r="D4" s="48"/>
      <c r="E4" s="49"/>
      <c r="F4" s="49"/>
      <c r="G4" s="49"/>
    </row>
    <row r="5" spans="1:7" ht="15">
      <c r="A5" s="50" t="s">
        <v>259</v>
      </c>
      <c r="B5" s="51" t="s">
        <v>3</v>
      </c>
      <c r="C5" s="50" t="s">
        <v>4</v>
      </c>
      <c r="D5" s="52" t="s">
        <v>5</v>
      </c>
      <c r="E5" s="50" t="s">
        <v>415</v>
      </c>
      <c r="F5" s="49"/>
      <c r="G5" s="50" t="s">
        <v>416</v>
      </c>
    </row>
    <row r="6" spans="1:7" ht="15">
      <c r="A6" s="53">
        <v>1</v>
      </c>
      <c r="B6" s="54" t="s">
        <v>48</v>
      </c>
      <c r="C6" s="55" t="s">
        <v>20</v>
      </c>
      <c r="D6" s="56">
        <v>30.8</v>
      </c>
      <c r="E6" s="49">
        <v>30</v>
      </c>
      <c r="F6" s="49">
        <v>80</v>
      </c>
      <c r="G6" s="49">
        <f>F6*60/100</f>
        <v>48</v>
      </c>
    </row>
    <row r="7" spans="1:7" ht="15">
      <c r="A7" s="53">
        <v>2</v>
      </c>
      <c r="B7" s="54" t="s">
        <v>88</v>
      </c>
      <c r="C7" s="55" t="s">
        <v>89</v>
      </c>
      <c r="D7" s="56">
        <v>32.85</v>
      </c>
      <c r="E7" s="49">
        <v>32</v>
      </c>
      <c r="F7" s="49">
        <v>85</v>
      </c>
      <c r="G7" s="49">
        <f aca="true" t="shared" si="0" ref="G7:G26">F7*60/100</f>
        <v>51</v>
      </c>
    </row>
    <row r="8" spans="1:7" ht="15">
      <c r="A8" s="53">
        <v>3</v>
      </c>
      <c r="B8" s="54" t="s">
        <v>118</v>
      </c>
      <c r="C8" s="55" t="s">
        <v>27</v>
      </c>
      <c r="D8" s="56">
        <v>34.71</v>
      </c>
      <c r="E8" s="49">
        <v>34</v>
      </c>
      <c r="F8" s="49">
        <v>71</v>
      </c>
      <c r="G8" s="49">
        <f t="shared" si="0"/>
        <v>42.6</v>
      </c>
    </row>
    <row r="9" spans="1:7" ht="15">
      <c r="A9" s="53">
        <v>4</v>
      </c>
      <c r="B9" s="54" t="s">
        <v>123</v>
      </c>
      <c r="C9" s="55" t="s">
        <v>39</v>
      </c>
      <c r="D9" s="56">
        <v>34.89</v>
      </c>
      <c r="E9" s="49">
        <v>34</v>
      </c>
      <c r="F9" s="49">
        <v>89</v>
      </c>
      <c r="G9" s="49">
        <f t="shared" si="0"/>
        <v>53.4</v>
      </c>
    </row>
    <row r="10" spans="1:7" ht="15">
      <c r="A10" s="53">
        <v>5</v>
      </c>
      <c r="B10" s="54" t="s">
        <v>141</v>
      </c>
      <c r="C10" s="55" t="s">
        <v>41</v>
      </c>
      <c r="D10" s="56">
        <v>35.68</v>
      </c>
      <c r="E10" s="49">
        <v>35</v>
      </c>
      <c r="F10" s="49">
        <v>68</v>
      </c>
      <c r="G10" s="49">
        <f t="shared" si="0"/>
        <v>40.8</v>
      </c>
    </row>
    <row r="11" spans="1:7" ht="15">
      <c r="A11" s="53">
        <v>6</v>
      </c>
      <c r="B11" s="54" t="s">
        <v>145</v>
      </c>
      <c r="C11" s="55" t="s">
        <v>146</v>
      </c>
      <c r="D11" s="56">
        <v>35.97</v>
      </c>
      <c r="E11" s="49">
        <v>35</v>
      </c>
      <c r="F11" s="49">
        <v>97</v>
      </c>
      <c r="G11" s="49">
        <f t="shared" si="0"/>
        <v>58.2</v>
      </c>
    </row>
    <row r="12" spans="1:7" ht="15">
      <c r="A12" s="53">
        <v>7</v>
      </c>
      <c r="B12" s="54" t="s">
        <v>170</v>
      </c>
      <c r="C12" s="55" t="s">
        <v>7</v>
      </c>
      <c r="D12" s="56">
        <v>37.43</v>
      </c>
      <c r="E12" s="49">
        <v>37</v>
      </c>
      <c r="F12" s="49">
        <v>43</v>
      </c>
      <c r="G12" s="49">
        <f t="shared" si="0"/>
        <v>25.8</v>
      </c>
    </row>
    <row r="13" spans="1:7" ht="15">
      <c r="A13" s="53">
        <v>8</v>
      </c>
      <c r="B13" s="54" t="s">
        <v>172</v>
      </c>
      <c r="C13" s="55" t="s">
        <v>104</v>
      </c>
      <c r="D13" s="56">
        <v>37.61</v>
      </c>
      <c r="E13" s="49">
        <v>37</v>
      </c>
      <c r="F13" s="49">
        <v>61</v>
      </c>
      <c r="G13" s="49">
        <f t="shared" si="0"/>
        <v>36.6</v>
      </c>
    </row>
    <row r="14" spans="1:7" ht="15">
      <c r="A14" s="53">
        <v>9</v>
      </c>
      <c r="B14" s="54" t="s">
        <v>173</v>
      </c>
      <c r="C14" s="55" t="s">
        <v>41</v>
      </c>
      <c r="D14" s="56">
        <v>37.65</v>
      </c>
      <c r="E14" s="49">
        <v>37</v>
      </c>
      <c r="F14" s="49">
        <v>65</v>
      </c>
      <c r="G14" s="49">
        <f t="shared" si="0"/>
        <v>39</v>
      </c>
    </row>
    <row r="15" spans="1:7" ht="15">
      <c r="A15" s="53">
        <v>10</v>
      </c>
      <c r="B15" s="54" t="s">
        <v>181</v>
      </c>
      <c r="C15" s="55" t="s">
        <v>89</v>
      </c>
      <c r="D15" s="56">
        <v>38.59</v>
      </c>
      <c r="E15" s="49">
        <v>38</v>
      </c>
      <c r="F15" s="49">
        <v>59</v>
      </c>
      <c r="G15" s="49">
        <f t="shared" si="0"/>
        <v>35.4</v>
      </c>
    </row>
    <row r="16" spans="1:7" ht="15">
      <c r="A16" s="53">
        <v>11</v>
      </c>
      <c r="B16" s="54" t="s">
        <v>184</v>
      </c>
      <c r="C16" s="55" t="s">
        <v>20</v>
      </c>
      <c r="D16" s="56">
        <v>39</v>
      </c>
      <c r="E16" s="49">
        <v>39</v>
      </c>
      <c r="F16" s="49">
        <v>0</v>
      </c>
      <c r="G16" s="49">
        <f t="shared" si="0"/>
        <v>0</v>
      </c>
    </row>
    <row r="17" spans="1:7" ht="15">
      <c r="A17" s="53">
        <v>12</v>
      </c>
      <c r="B17" s="54" t="s">
        <v>193</v>
      </c>
      <c r="C17" s="55" t="s">
        <v>121</v>
      </c>
      <c r="D17" s="56">
        <v>39.81</v>
      </c>
      <c r="E17" s="49">
        <v>39</v>
      </c>
      <c r="F17" s="49">
        <v>81</v>
      </c>
      <c r="G17" s="49">
        <f t="shared" si="0"/>
        <v>48.6</v>
      </c>
    </row>
    <row r="18" spans="1:7" ht="15">
      <c r="A18" s="53">
        <v>13</v>
      </c>
      <c r="B18" s="54" t="s">
        <v>198</v>
      </c>
      <c r="C18" s="55" t="s">
        <v>7</v>
      </c>
      <c r="D18" s="56">
        <v>40.03</v>
      </c>
      <c r="E18" s="49">
        <v>40</v>
      </c>
      <c r="F18" s="49">
        <v>3</v>
      </c>
      <c r="G18" s="49">
        <f t="shared" si="0"/>
        <v>1.8</v>
      </c>
    </row>
    <row r="19" spans="1:7" ht="15">
      <c r="A19" s="53">
        <v>14</v>
      </c>
      <c r="B19" s="54" t="s">
        <v>203</v>
      </c>
      <c r="C19" s="55" t="s">
        <v>132</v>
      </c>
      <c r="D19" s="56">
        <v>40.57</v>
      </c>
      <c r="E19" s="49">
        <v>40</v>
      </c>
      <c r="F19" s="49">
        <v>57</v>
      </c>
      <c r="G19" s="49">
        <f t="shared" si="0"/>
        <v>34.2</v>
      </c>
    </row>
    <row r="20" spans="1:7" ht="15">
      <c r="A20" s="53">
        <v>15</v>
      </c>
      <c r="B20" s="54" t="s">
        <v>209</v>
      </c>
      <c r="C20" s="55" t="s">
        <v>23</v>
      </c>
      <c r="D20" s="56">
        <v>40.85</v>
      </c>
      <c r="E20" s="49">
        <v>40</v>
      </c>
      <c r="F20" s="49">
        <v>85</v>
      </c>
      <c r="G20" s="49">
        <f t="shared" si="0"/>
        <v>51</v>
      </c>
    </row>
    <row r="21" spans="1:7" ht="15">
      <c r="A21" s="53">
        <v>16</v>
      </c>
      <c r="B21" s="54" t="s">
        <v>213</v>
      </c>
      <c r="C21" s="55" t="s">
        <v>98</v>
      </c>
      <c r="D21" s="56">
        <v>41.94</v>
      </c>
      <c r="E21" s="49">
        <v>41</v>
      </c>
      <c r="F21" s="49">
        <v>94</v>
      </c>
      <c r="G21" s="49">
        <f t="shared" si="0"/>
        <v>56.4</v>
      </c>
    </row>
    <row r="22" spans="1:7" ht="15">
      <c r="A22" s="53">
        <v>17</v>
      </c>
      <c r="B22" s="54" t="s">
        <v>225</v>
      </c>
      <c r="C22" s="55" t="s">
        <v>27</v>
      </c>
      <c r="D22" s="56">
        <v>43.43</v>
      </c>
      <c r="E22" s="49">
        <v>43</v>
      </c>
      <c r="F22" s="49">
        <v>43</v>
      </c>
      <c r="G22" s="49">
        <f t="shared" si="0"/>
        <v>25.8</v>
      </c>
    </row>
    <row r="23" spans="1:7" ht="15">
      <c r="A23" s="53">
        <v>18</v>
      </c>
      <c r="B23" s="54" t="s">
        <v>227</v>
      </c>
      <c r="C23" s="55" t="s">
        <v>228</v>
      </c>
      <c r="D23" s="56">
        <v>43.71</v>
      </c>
      <c r="E23" s="49">
        <v>43</v>
      </c>
      <c r="F23" s="49">
        <v>71</v>
      </c>
      <c r="G23" s="49">
        <f t="shared" si="0"/>
        <v>42.6</v>
      </c>
    </row>
    <row r="24" spans="1:7" ht="15">
      <c r="A24" s="53">
        <v>19</v>
      </c>
      <c r="B24" s="54" t="s">
        <v>229</v>
      </c>
      <c r="C24" s="55" t="s">
        <v>23</v>
      </c>
      <c r="D24" s="56">
        <v>43.91</v>
      </c>
      <c r="E24" s="49">
        <v>43</v>
      </c>
      <c r="F24" s="49">
        <v>91</v>
      </c>
      <c r="G24" s="49">
        <f t="shared" si="0"/>
        <v>54.6</v>
      </c>
    </row>
    <row r="25" spans="1:7" ht="15">
      <c r="A25" s="53">
        <v>20</v>
      </c>
      <c r="B25" s="54" t="s">
        <v>233</v>
      </c>
      <c r="C25" s="55" t="s">
        <v>20</v>
      </c>
      <c r="D25" s="56">
        <v>45.31</v>
      </c>
      <c r="E25" s="49">
        <v>45</v>
      </c>
      <c r="F25" s="49">
        <v>31</v>
      </c>
      <c r="G25" s="49">
        <f t="shared" si="0"/>
        <v>18.6</v>
      </c>
    </row>
    <row r="26" spans="1:7" ht="15">
      <c r="A26" s="53">
        <v>21</v>
      </c>
      <c r="B26" s="54" t="s">
        <v>234</v>
      </c>
      <c r="C26" s="55" t="s">
        <v>41</v>
      </c>
      <c r="D26" s="56">
        <v>45.4</v>
      </c>
      <c r="E26" s="49">
        <v>45</v>
      </c>
      <c r="F26" s="49">
        <v>40</v>
      </c>
      <c r="G26" s="49">
        <f t="shared" si="0"/>
        <v>24</v>
      </c>
    </row>
    <row r="27" spans="1:4" ht="15">
      <c r="A27" s="15"/>
      <c r="B27" s="28"/>
      <c r="C27" s="29"/>
      <c r="D27" s="4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C99" sqref="C99"/>
    </sheetView>
  </sheetViews>
  <sheetFormatPr defaultColWidth="9.140625" defaultRowHeight="12.75"/>
  <cols>
    <col min="1" max="1" width="9.28125" style="1" customWidth="1"/>
    <col min="2" max="2" width="30.57421875" style="1" customWidth="1"/>
    <col min="3" max="3" width="51.421875" style="1" customWidth="1"/>
    <col min="4" max="4" width="6.421875" style="1" customWidth="1"/>
    <col min="5" max="16384" width="8.7109375" style="1" customWidth="1"/>
  </cols>
  <sheetData>
    <row r="1" spans="1:3" ht="19.5" customHeight="1">
      <c r="A1" s="34" t="s">
        <v>0</v>
      </c>
      <c r="B1" s="34"/>
      <c r="C1" s="34"/>
    </row>
    <row r="2" spans="1:3" ht="19.5" customHeight="1">
      <c r="A2" s="35" t="s">
        <v>264</v>
      </c>
      <c r="B2" s="35"/>
      <c r="C2" s="35"/>
    </row>
    <row r="3" spans="1:5" ht="18">
      <c r="A3" s="13"/>
      <c r="B3" s="13"/>
      <c r="C3" s="32" t="s">
        <v>411</v>
      </c>
      <c r="D3" s="14"/>
      <c r="E3" s="14"/>
    </row>
    <row r="4" spans="1:3" ht="18" customHeight="1" thickBot="1">
      <c r="A4" s="2" t="s">
        <v>265</v>
      </c>
      <c r="B4" s="16" t="s">
        <v>3</v>
      </c>
      <c r="C4" s="17" t="s">
        <v>4</v>
      </c>
    </row>
    <row r="5" spans="1:3" ht="15">
      <c r="A5" s="3">
        <v>1</v>
      </c>
      <c r="B5" s="4" t="s">
        <v>266</v>
      </c>
      <c r="C5" s="18" t="s">
        <v>267</v>
      </c>
    </row>
    <row r="6" spans="1:3" ht="15">
      <c r="A6" s="3">
        <v>2</v>
      </c>
      <c r="B6" s="5" t="s">
        <v>268</v>
      </c>
      <c r="C6" s="19" t="s">
        <v>269</v>
      </c>
    </row>
    <row r="7" spans="1:3" ht="15">
      <c r="A7" s="3">
        <v>3</v>
      </c>
      <c r="B7" s="5" t="s">
        <v>270</v>
      </c>
      <c r="C7" s="19" t="s">
        <v>269</v>
      </c>
    </row>
    <row r="8" spans="1:3" ht="15">
      <c r="A8" s="3">
        <v>4</v>
      </c>
      <c r="B8" s="7" t="s">
        <v>271</v>
      </c>
      <c r="C8" s="19" t="s">
        <v>23</v>
      </c>
    </row>
    <row r="9" spans="1:3" ht="15">
      <c r="A9" s="3">
        <v>5</v>
      </c>
      <c r="B9" s="5" t="s">
        <v>272</v>
      </c>
      <c r="C9" s="19" t="s">
        <v>23</v>
      </c>
    </row>
    <row r="10" spans="1:3" ht="15">
      <c r="A10" s="3">
        <v>6</v>
      </c>
      <c r="B10" s="5" t="s">
        <v>273</v>
      </c>
      <c r="C10" s="19" t="s">
        <v>17</v>
      </c>
    </row>
    <row r="11" spans="1:3" ht="15">
      <c r="A11" s="3">
        <v>7</v>
      </c>
      <c r="B11" s="5" t="s">
        <v>274</v>
      </c>
      <c r="C11" s="19" t="s">
        <v>23</v>
      </c>
    </row>
    <row r="12" spans="1:3" ht="15">
      <c r="A12" s="3">
        <v>8</v>
      </c>
      <c r="B12" s="8" t="s">
        <v>275</v>
      </c>
      <c r="C12" s="20" t="s">
        <v>23</v>
      </c>
    </row>
    <row r="13" spans="1:3" ht="15">
      <c r="A13" s="3">
        <v>9</v>
      </c>
      <c r="B13" s="8" t="s">
        <v>276</v>
      </c>
      <c r="C13" s="20" t="s">
        <v>23</v>
      </c>
    </row>
    <row r="14" spans="1:3" ht="15">
      <c r="A14" s="3">
        <v>10</v>
      </c>
      <c r="B14" s="8" t="s">
        <v>277</v>
      </c>
      <c r="C14" s="20" t="s">
        <v>23</v>
      </c>
    </row>
    <row r="15" spans="1:3" ht="15">
      <c r="A15" s="3">
        <v>11</v>
      </c>
      <c r="B15" s="8" t="s">
        <v>278</v>
      </c>
      <c r="C15" s="20" t="s">
        <v>23</v>
      </c>
    </row>
    <row r="16" spans="1:3" ht="15">
      <c r="A16" s="3">
        <v>12</v>
      </c>
      <c r="B16" s="8" t="s">
        <v>279</v>
      </c>
      <c r="C16" s="20" t="s">
        <v>23</v>
      </c>
    </row>
    <row r="17" spans="1:3" ht="15">
      <c r="A17" s="3">
        <v>13</v>
      </c>
      <c r="B17" s="8" t="s">
        <v>280</v>
      </c>
      <c r="C17" s="20" t="s">
        <v>281</v>
      </c>
    </row>
    <row r="18" spans="1:3" ht="15">
      <c r="A18" s="3">
        <v>14</v>
      </c>
      <c r="B18" s="8" t="s">
        <v>282</v>
      </c>
      <c r="C18" s="20" t="s">
        <v>17</v>
      </c>
    </row>
    <row r="19" spans="1:3" ht="15">
      <c r="A19" s="3">
        <v>15</v>
      </c>
      <c r="B19" s="11" t="s">
        <v>283</v>
      </c>
      <c r="C19" s="21" t="s">
        <v>269</v>
      </c>
    </row>
    <row r="20" spans="1:3" ht="15">
      <c r="A20" s="3">
        <v>16</v>
      </c>
      <c r="B20" s="11" t="s">
        <v>284</v>
      </c>
      <c r="C20" s="21" t="s">
        <v>285</v>
      </c>
    </row>
    <row r="21" spans="1:3" ht="15">
      <c r="A21" s="3">
        <v>17</v>
      </c>
      <c r="B21" s="8" t="s">
        <v>286</v>
      </c>
      <c r="C21" s="21" t="s">
        <v>23</v>
      </c>
    </row>
    <row r="22" spans="1:6" ht="15">
      <c r="A22" s="3">
        <v>18</v>
      </c>
      <c r="B22" s="8" t="s">
        <v>287</v>
      </c>
      <c r="C22" s="20" t="s">
        <v>23</v>
      </c>
      <c r="F22" s="1" t="s">
        <v>37</v>
      </c>
    </row>
    <row r="23" spans="1:3" ht="15">
      <c r="A23" s="3">
        <v>19</v>
      </c>
      <c r="B23" s="8" t="s">
        <v>288</v>
      </c>
      <c r="C23" s="20" t="s">
        <v>281</v>
      </c>
    </row>
    <row r="24" spans="1:3" ht="15">
      <c r="A24" s="3">
        <v>20</v>
      </c>
      <c r="B24" s="8" t="s">
        <v>289</v>
      </c>
      <c r="C24" s="20" t="s">
        <v>290</v>
      </c>
    </row>
    <row r="25" spans="1:3" ht="15">
      <c r="A25" s="3">
        <v>21</v>
      </c>
      <c r="B25" s="8" t="s">
        <v>291</v>
      </c>
      <c r="C25" s="20" t="s">
        <v>292</v>
      </c>
    </row>
    <row r="26" spans="1:3" ht="15">
      <c r="A26" s="3">
        <v>22</v>
      </c>
      <c r="B26" s="8" t="s">
        <v>293</v>
      </c>
      <c r="C26" s="20" t="s">
        <v>281</v>
      </c>
    </row>
    <row r="27" spans="1:3" ht="15">
      <c r="A27" s="3">
        <v>23</v>
      </c>
      <c r="B27" s="8" t="s">
        <v>294</v>
      </c>
      <c r="C27" s="20" t="s">
        <v>295</v>
      </c>
    </row>
    <row r="28" spans="1:3" ht="15">
      <c r="A28" s="3">
        <v>24</v>
      </c>
      <c r="B28" s="8" t="s">
        <v>296</v>
      </c>
      <c r="C28" s="20" t="s">
        <v>290</v>
      </c>
    </row>
    <row r="29" spans="1:3" ht="15">
      <c r="A29" s="3">
        <v>25</v>
      </c>
      <c r="B29" s="8" t="s">
        <v>297</v>
      </c>
      <c r="C29" s="20" t="s">
        <v>17</v>
      </c>
    </row>
    <row r="30" spans="1:3" ht="15">
      <c r="A30" s="3">
        <v>26</v>
      </c>
      <c r="B30" s="8" t="s">
        <v>298</v>
      </c>
      <c r="C30" s="20" t="s">
        <v>290</v>
      </c>
    </row>
    <row r="31" spans="1:3" ht="15">
      <c r="A31" s="3">
        <v>27</v>
      </c>
      <c r="B31" s="8" t="s">
        <v>299</v>
      </c>
      <c r="C31" s="20" t="s">
        <v>23</v>
      </c>
    </row>
    <row r="32" spans="1:3" ht="15">
      <c r="A32" s="3">
        <v>28</v>
      </c>
      <c r="B32" s="8" t="s">
        <v>300</v>
      </c>
      <c r="C32" s="20" t="s">
        <v>301</v>
      </c>
    </row>
    <row r="33" spans="1:3" ht="15">
      <c r="A33" s="3">
        <v>29</v>
      </c>
      <c r="B33" s="8" t="s">
        <v>302</v>
      </c>
      <c r="C33" s="20" t="s">
        <v>104</v>
      </c>
    </row>
    <row r="34" spans="1:3" ht="15">
      <c r="A34" s="3">
        <v>30</v>
      </c>
      <c r="B34" s="8" t="s">
        <v>303</v>
      </c>
      <c r="C34" s="20" t="s">
        <v>295</v>
      </c>
    </row>
    <row r="35" spans="1:3" ht="15">
      <c r="A35" s="3">
        <v>31</v>
      </c>
      <c r="B35" s="8" t="s">
        <v>304</v>
      </c>
      <c r="C35" s="20" t="s">
        <v>305</v>
      </c>
    </row>
    <row r="36" spans="1:3" ht="15">
      <c r="A36" s="3">
        <v>32</v>
      </c>
      <c r="B36" s="8" t="s">
        <v>306</v>
      </c>
      <c r="C36" s="20" t="s">
        <v>301</v>
      </c>
    </row>
    <row r="37" spans="1:3" ht="15">
      <c r="A37" s="3">
        <v>33</v>
      </c>
      <c r="B37" s="8" t="s">
        <v>307</v>
      </c>
      <c r="C37" s="20" t="s">
        <v>301</v>
      </c>
    </row>
    <row r="38" spans="1:3" ht="15">
      <c r="A38" s="3">
        <v>34</v>
      </c>
      <c r="B38" s="8" t="s">
        <v>308</v>
      </c>
      <c r="C38" s="20" t="s">
        <v>301</v>
      </c>
    </row>
    <row r="39" spans="1:3" ht="15">
      <c r="A39" s="3">
        <v>35</v>
      </c>
      <c r="B39" s="8" t="s">
        <v>309</v>
      </c>
      <c r="C39" s="20" t="s">
        <v>301</v>
      </c>
    </row>
    <row r="40" spans="1:3" ht="15">
      <c r="A40" s="3">
        <v>36</v>
      </c>
      <c r="B40" s="8" t="s">
        <v>310</v>
      </c>
      <c r="C40" s="20" t="s">
        <v>17</v>
      </c>
    </row>
    <row r="41" spans="1:3" ht="15">
      <c r="A41" s="3">
        <v>37</v>
      </c>
      <c r="B41" s="8" t="s">
        <v>311</v>
      </c>
      <c r="C41" s="20" t="s">
        <v>301</v>
      </c>
    </row>
    <row r="42" spans="1:3" ht="15">
      <c r="A42" s="3">
        <v>38</v>
      </c>
      <c r="B42" s="8" t="s">
        <v>312</v>
      </c>
      <c r="C42" s="20" t="s">
        <v>301</v>
      </c>
    </row>
    <row r="43" spans="1:3" ht="15">
      <c r="A43" s="3">
        <v>39</v>
      </c>
      <c r="B43" s="8" t="s">
        <v>313</v>
      </c>
      <c r="C43" s="20" t="s">
        <v>314</v>
      </c>
    </row>
    <row r="44" spans="1:3" ht="15">
      <c r="A44" s="3">
        <v>40</v>
      </c>
      <c r="B44" s="8" t="s">
        <v>315</v>
      </c>
      <c r="C44" s="20" t="s">
        <v>316</v>
      </c>
    </row>
    <row r="45" spans="1:3" ht="15">
      <c r="A45" s="3">
        <v>41</v>
      </c>
      <c r="B45" s="8" t="s">
        <v>317</v>
      </c>
      <c r="C45" s="20" t="s">
        <v>316</v>
      </c>
    </row>
    <row r="46" spans="1:3" ht="15">
      <c r="A46" s="3">
        <v>42</v>
      </c>
      <c r="B46" s="8" t="s">
        <v>318</v>
      </c>
      <c r="C46" s="20" t="s">
        <v>316</v>
      </c>
    </row>
    <row r="47" spans="1:3" ht="15">
      <c r="A47" s="3">
        <v>43</v>
      </c>
      <c r="B47" s="8" t="s">
        <v>319</v>
      </c>
      <c r="C47" s="20" t="s">
        <v>316</v>
      </c>
    </row>
    <row r="48" spans="1:3" ht="15">
      <c r="A48" s="3">
        <v>44</v>
      </c>
      <c r="B48" s="8" t="s">
        <v>320</v>
      </c>
      <c r="C48" s="20" t="s">
        <v>104</v>
      </c>
    </row>
    <row r="49" spans="1:3" ht="15">
      <c r="A49" s="3">
        <v>45</v>
      </c>
      <c r="B49" s="8" t="s">
        <v>321</v>
      </c>
      <c r="C49" s="20" t="s">
        <v>281</v>
      </c>
    </row>
    <row r="50" spans="1:3" ht="15">
      <c r="A50" s="3">
        <v>46</v>
      </c>
      <c r="B50" s="8" t="s">
        <v>322</v>
      </c>
      <c r="C50" s="20" t="s">
        <v>281</v>
      </c>
    </row>
    <row r="51" spans="1:3" ht="15">
      <c r="A51" s="3">
        <v>47</v>
      </c>
      <c r="B51" s="8" t="s">
        <v>323</v>
      </c>
      <c r="C51" s="20" t="s">
        <v>324</v>
      </c>
    </row>
    <row r="52" spans="1:3" ht="15">
      <c r="A52" s="3">
        <v>48</v>
      </c>
      <c r="B52" s="8" t="s">
        <v>325</v>
      </c>
      <c r="C52" s="20" t="s">
        <v>281</v>
      </c>
    </row>
    <row r="53" spans="1:3" ht="15">
      <c r="A53" s="3">
        <v>49</v>
      </c>
      <c r="B53" s="8" t="s">
        <v>326</v>
      </c>
      <c r="C53" s="20" t="s">
        <v>281</v>
      </c>
    </row>
    <row r="54" spans="1:3" ht="15">
      <c r="A54" s="3">
        <v>50</v>
      </c>
      <c r="B54" s="8" t="s">
        <v>327</v>
      </c>
      <c r="C54" s="20" t="s">
        <v>281</v>
      </c>
    </row>
    <row r="55" spans="1:3" ht="15">
      <c r="A55" s="3">
        <v>51</v>
      </c>
      <c r="B55" s="8" t="s">
        <v>328</v>
      </c>
      <c r="C55" s="20" t="s">
        <v>23</v>
      </c>
    </row>
    <row r="56" spans="1:3" ht="15">
      <c r="A56" s="3">
        <v>52</v>
      </c>
      <c r="B56" s="8" t="s">
        <v>329</v>
      </c>
      <c r="C56" s="20" t="s">
        <v>281</v>
      </c>
    </row>
    <row r="57" spans="1:3" ht="15">
      <c r="A57" s="3">
        <v>53</v>
      </c>
      <c r="B57" s="8" t="s">
        <v>330</v>
      </c>
      <c r="C57" s="20" t="s">
        <v>23</v>
      </c>
    </row>
    <row r="58" spans="1:3" ht="15">
      <c r="A58" s="3">
        <v>54</v>
      </c>
      <c r="B58" s="8" t="s">
        <v>331</v>
      </c>
      <c r="C58" s="20" t="s">
        <v>23</v>
      </c>
    </row>
    <row r="59" spans="1:3" ht="15">
      <c r="A59" s="3">
        <v>55</v>
      </c>
      <c r="B59" s="8" t="s">
        <v>332</v>
      </c>
      <c r="C59" s="20" t="s">
        <v>23</v>
      </c>
    </row>
    <row r="60" spans="1:3" ht="15">
      <c r="A60" s="3">
        <v>56</v>
      </c>
      <c r="B60" s="8" t="s">
        <v>333</v>
      </c>
      <c r="C60" s="20"/>
    </row>
    <row r="61" spans="1:3" ht="15">
      <c r="A61" s="3">
        <v>57</v>
      </c>
      <c r="B61" s="8" t="s">
        <v>334</v>
      </c>
      <c r="C61" s="20" t="s">
        <v>23</v>
      </c>
    </row>
    <row r="62" spans="1:3" ht="15">
      <c r="A62" s="3">
        <v>58</v>
      </c>
      <c r="B62" s="8" t="s">
        <v>335</v>
      </c>
      <c r="C62" s="20" t="s">
        <v>281</v>
      </c>
    </row>
    <row r="63" spans="1:3" ht="15">
      <c r="A63" s="3">
        <v>59</v>
      </c>
      <c r="B63" s="8" t="s">
        <v>336</v>
      </c>
      <c r="C63" s="20" t="s">
        <v>23</v>
      </c>
    </row>
    <row r="64" spans="1:3" ht="15">
      <c r="A64" s="3">
        <v>60</v>
      </c>
      <c r="B64" s="8" t="s">
        <v>337</v>
      </c>
      <c r="C64" s="20" t="s">
        <v>23</v>
      </c>
    </row>
    <row r="65" spans="1:3" ht="15">
      <c r="A65" s="3">
        <v>61</v>
      </c>
      <c r="B65" s="8" t="s">
        <v>338</v>
      </c>
      <c r="C65" s="20" t="s">
        <v>23</v>
      </c>
    </row>
    <row r="66" spans="1:3" ht="15">
      <c r="A66" s="3">
        <v>62</v>
      </c>
      <c r="B66" s="8" t="s">
        <v>339</v>
      </c>
      <c r="C66" s="20" t="s">
        <v>281</v>
      </c>
    </row>
    <row r="67" spans="1:3" ht="15">
      <c r="A67" s="3">
        <v>63</v>
      </c>
      <c r="B67" s="8" t="s">
        <v>340</v>
      </c>
      <c r="C67" s="20" t="s">
        <v>341</v>
      </c>
    </row>
    <row r="68" spans="1:3" ht="15">
      <c r="A68" s="3">
        <v>64</v>
      </c>
      <c r="B68" s="8" t="s">
        <v>342</v>
      </c>
      <c r="C68" s="20" t="s">
        <v>343</v>
      </c>
    </row>
    <row r="69" spans="1:3" ht="15">
      <c r="A69" s="3">
        <v>65</v>
      </c>
      <c r="B69" s="8" t="s">
        <v>344</v>
      </c>
      <c r="C69" s="20" t="s">
        <v>281</v>
      </c>
    </row>
    <row r="70" spans="1:3" ht="15">
      <c r="A70" s="3">
        <v>66</v>
      </c>
      <c r="B70" s="8" t="s">
        <v>345</v>
      </c>
      <c r="C70" s="20" t="s">
        <v>23</v>
      </c>
    </row>
    <row r="71" spans="1:3" ht="15">
      <c r="A71" s="3">
        <v>67</v>
      </c>
      <c r="B71" s="8" t="s">
        <v>346</v>
      </c>
      <c r="C71" s="20" t="s">
        <v>7</v>
      </c>
    </row>
    <row r="72" spans="1:3" ht="15">
      <c r="A72" s="3">
        <v>68</v>
      </c>
      <c r="B72" s="8" t="s">
        <v>347</v>
      </c>
      <c r="C72" s="20"/>
    </row>
    <row r="73" spans="1:3" ht="15">
      <c r="A73" s="3">
        <v>69</v>
      </c>
      <c r="B73" s="8" t="s">
        <v>348</v>
      </c>
      <c r="C73" s="20" t="s">
        <v>132</v>
      </c>
    </row>
    <row r="74" spans="1:3" ht="15">
      <c r="A74" s="3">
        <v>70</v>
      </c>
      <c r="B74" s="8" t="s">
        <v>349</v>
      </c>
      <c r="C74" s="20" t="s">
        <v>132</v>
      </c>
    </row>
    <row r="75" spans="1:3" ht="15">
      <c r="A75" s="3">
        <v>71</v>
      </c>
      <c r="B75" s="8" t="s">
        <v>350</v>
      </c>
      <c r="C75" s="20" t="s">
        <v>351</v>
      </c>
    </row>
    <row r="76" spans="1:3" ht="15">
      <c r="A76" s="3">
        <v>72</v>
      </c>
      <c r="B76" s="8" t="s">
        <v>352</v>
      </c>
      <c r="C76" s="20" t="s">
        <v>23</v>
      </c>
    </row>
    <row r="77" spans="1:3" ht="15">
      <c r="A77" s="3">
        <v>73</v>
      </c>
      <c r="B77" s="8" t="s">
        <v>353</v>
      </c>
      <c r="C77" s="20" t="s">
        <v>23</v>
      </c>
    </row>
    <row r="78" spans="1:3" ht="15">
      <c r="A78" s="3">
        <v>74</v>
      </c>
      <c r="B78" s="8" t="s">
        <v>354</v>
      </c>
      <c r="C78" s="20" t="s">
        <v>23</v>
      </c>
    </row>
    <row r="79" spans="1:3" ht="15">
      <c r="A79" s="3">
        <v>75</v>
      </c>
      <c r="B79" s="8" t="s">
        <v>355</v>
      </c>
      <c r="C79" s="20" t="s">
        <v>23</v>
      </c>
    </row>
    <row r="80" spans="1:3" ht="15">
      <c r="A80" s="3">
        <v>76</v>
      </c>
      <c r="B80" s="8" t="s">
        <v>356</v>
      </c>
      <c r="C80" s="20" t="s">
        <v>17</v>
      </c>
    </row>
    <row r="81" spans="1:3" ht="15">
      <c r="A81" s="3">
        <v>77</v>
      </c>
      <c r="B81" s="8" t="s">
        <v>357</v>
      </c>
      <c r="C81" s="20" t="s">
        <v>23</v>
      </c>
    </row>
    <row r="82" spans="1:3" ht="15">
      <c r="A82" s="3">
        <v>78</v>
      </c>
      <c r="B82" s="8" t="s">
        <v>358</v>
      </c>
      <c r="C82" s="20" t="s">
        <v>290</v>
      </c>
    </row>
    <row r="83" spans="1:3" ht="15">
      <c r="A83" s="3">
        <v>79</v>
      </c>
      <c r="B83" s="8" t="s">
        <v>359</v>
      </c>
      <c r="C83" s="20" t="s">
        <v>290</v>
      </c>
    </row>
    <row r="84" spans="1:3" ht="15">
      <c r="A84" s="3">
        <v>80</v>
      </c>
      <c r="B84" s="8" t="s">
        <v>360</v>
      </c>
      <c r="C84" s="20" t="s">
        <v>23</v>
      </c>
    </row>
    <row r="85" spans="1:3" ht="15">
      <c r="A85" s="3">
        <v>81</v>
      </c>
      <c r="B85" s="8" t="s">
        <v>361</v>
      </c>
      <c r="C85" s="20" t="s">
        <v>285</v>
      </c>
    </row>
    <row r="86" spans="1:3" ht="15">
      <c r="A86" s="3">
        <v>82</v>
      </c>
      <c r="B86" s="8" t="s">
        <v>362</v>
      </c>
      <c r="C86" s="20" t="s">
        <v>285</v>
      </c>
    </row>
    <row r="87" spans="1:3" ht="15">
      <c r="A87" s="3">
        <v>83</v>
      </c>
      <c r="B87" s="8" t="s">
        <v>363</v>
      </c>
      <c r="C87" s="20" t="s">
        <v>23</v>
      </c>
    </row>
    <row r="88" spans="1:3" ht="15">
      <c r="A88" s="3">
        <v>84</v>
      </c>
      <c r="B88" s="8" t="s">
        <v>364</v>
      </c>
      <c r="C88" s="20" t="s">
        <v>23</v>
      </c>
    </row>
    <row r="89" spans="1:3" ht="15">
      <c r="A89" s="3">
        <v>85</v>
      </c>
      <c r="B89" s="8" t="s">
        <v>365</v>
      </c>
      <c r="C89" s="20" t="s">
        <v>366</v>
      </c>
    </row>
    <row r="90" spans="1:3" ht="15">
      <c r="A90" s="3">
        <v>86</v>
      </c>
      <c r="B90" s="8" t="s">
        <v>367</v>
      </c>
      <c r="C90" s="20" t="s">
        <v>11</v>
      </c>
    </row>
    <row r="91" spans="1:3" ht="15">
      <c r="A91" s="3">
        <v>87</v>
      </c>
      <c r="B91" s="8" t="s">
        <v>368</v>
      </c>
      <c r="C91" s="20" t="s">
        <v>369</v>
      </c>
    </row>
    <row r="92" spans="1:3" ht="15">
      <c r="A92" s="3">
        <v>88</v>
      </c>
      <c r="B92" s="8" t="s">
        <v>370</v>
      </c>
      <c r="C92" s="20" t="s">
        <v>23</v>
      </c>
    </row>
    <row r="93" spans="1:3" ht="15">
      <c r="A93" s="3">
        <v>89</v>
      </c>
      <c r="B93" s="8" t="s">
        <v>371</v>
      </c>
      <c r="C93" s="20" t="s">
        <v>343</v>
      </c>
    </row>
    <row r="94" spans="1:3" ht="15">
      <c r="A94" s="3">
        <v>90</v>
      </c>
      <c r="B94" s="8" t="s">
        <v>372</v>
      </c>
      <c r="C94" s="20"/>
    </row>
    <row r="95" spans="1:3" ht="15">
      <c r="A95" s="3">
        <v>91</v>
      </c>
      <c r="B95" s="8" t="s">
        <v>373</v>
      </c>
      <c r="C95" s="20" t="s">
        <v>281</v>
      </c>
    </row>
    <row r="96" spans="1:3" ht="15">
      <c r="A96" s="3">
        <v>92</v>
      </c>
      <c r="B96" s="8" t="s">
        <v>374</v>
      </c>
      <c r="C96" s="20"/>
    </row>
    <row r="97" spans="1:3" ht="15">
      <c r="A97" s="3">
        <v>93</v>
      </c>
      <c r="B97" s="8" t="s">
        <v>375</v>
      </c>
      <c r="C97" s="20" t="s">
        <v>17</v>
      </c>
    </row>
    <row r="98" spans="1:3" ht="15">
      <c r="A98" s="3">
        <v>94</v>
      </c>
      <c r="B98" s="8" t="s">
        <v>376</v>
      </c>
      <c r="C98" s="20" t="s">
        <v>269</v>
      </c>
    </row>
    <row r="99" spans="1:3" ht="15">
      <c r="A99" s="3">
        <v>95</v>
      </c>
      <c r="B99" s="8" t="s">
        <v>377</v>
      </c>
      <c r="C99" s="20"/>
    </row>
    <row r="100" spans="1:3" ht="15">
      <c r="A100" s="3">
        <v>96</v>
      </c>
      <c r="B100" s="8" t="s">
        <v>378</v>
      </c>
      <c r="C100" s="20" t="s">
        <v>17</v>
      </c>
    </row>
    <row r="101" spans="1:3" ht="15">
      <c r="A101" s="3">
        <v>97</v>
      </c>
      <c r="B101" s="8" t="s">
        <v>379</v>
      </c>
      <c r="C101" s="20" t="s">
        <v>17</v>
      </c>
    </row>
    <row r="102" spans="1:3" ht="15">
      <c r="A102" s="3">
        <v>98</v>
      </c>
      <c r="B102" s="8" t="s">
        <v>380</v>
      </c>
      <c r="C102" s="20" t="s">
        <v>104</v>
      </c>
    </row>
    <row r="103" spans="1:3" ht="15.75" thickBot="1">
      <c r="A103" s="22"/>
      <c r="B103" s="23"/>
      <c r="C103" s="2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3" sqref="A3:IV3"/>
    </sheetView>
  </sheetViews>
  <sheetFormatPr defaultColWidth="9.140625" defaultRowHeight="12.75"/>
  <cols>
    <col min="1" max="1" width="9.28125" style="1" customWidth="1"/>
    <col min="2" max="2" width="30.57421875" style="1" customWidth="1"/>
    <col min="3" max="3" width="51.421875" style="1" customWidth="1"/>
    <col min="4" max="4" width="6.421875" style="1" customWidth="1"/>
    <col min="5" max="16384" width="8.7109375" style="1" customWidth="1"/>
  </cols>
  <sheetData>
    <row r="1" spans="1:3" ht="17.25" customHeight="1">
      <c r="A1" s="34" t="s">
        <v>0</v>
      </c>
      <c r="B1" s="34"/>
      <c r="C1" s="34"/>
    </row>
    <row r="2" spans="1:3" ht="18" customHeight="1" thickBot="1">
      <c r="A2" s="36" t="s">
        <v>381</v>
      </c>
      <c r="B2" s="36"/>
      <c r="C2" s="36"/>
    </row>
    <row r="3" spans="1:5" ht="18">
      <c r="A3" s="13"/>
      <c r="B3" s="13"/>
      <c r="C3" s="32" t="s">
        <v>411</v>
      </c>
      <c r="D3" s="14"/>
      <c r="E3" s="14"/>
    </row>
    <row r="4" spans="1:3" ht="15.75" thickBot="1">
      <c r="A4" s="25" t="s">
        <v>265</v>
      </c>
      <c r="B4" s="26" t="s">
        <v>3</v>
      </c>
      <c r="C4" s="27" t="s">
        <v>4</v>
      </c>
    </row>
    <row r="5" spans="1:3" ht="15">
      <c r="A5" s="3">
        <v>1</v>
      </c>
      <c r="B5" s="28" t="s">
        <v>382</v>
      </c>
      <c r="C5" s="29" t="s">
        <v>17</v>
      </c>
    </row>
    <row r="6" spans="1:3" ht="15">
      <c r="A6" s="3">
        <v>2</v>
      </c>
      <c r="B6" s="8" t="s">
        <v>383</v>
      </c>
      <c r="C6" s="9"/>
    </row>
    <row r="7" spans="1:3" ht="15">
      <c r="A7" s="3">
        <v>3</v>
      </c>
      <c r="B7" s="8" t="s">
        <v>384</v>
      </c>
      <c r="C7" s="9" t="s">
        <v>385</v>
      </c>
    </row>
    <row r="8" spans="1:3" ht="15">
      <c r="A8" s="3">
        <v>4</v>
      </c>
      <c r="B8" s="8" t="s">
        <v>386</v>
      </c>
      <c r="C8" s="9" t="s">
        <v>17</v>
      </c>
    </row>
    <row r="9" spans="1:3" ht="15">
      <c r="A9" s="3">
        <v>5</v>
      </c>
      <c r="B9" s="8" t="s">
        <v>387</v>
      </c>
      <c r="C9" s="9" t="s">
        <v>17</v>
      </c>
    </row>
    <row r="10" spans="1:3" ht="15">
      <c r="A10" s="3">
        <v>6</v>
      </c>
      <c r="B10" s="8" t="s">
        <v>388</v>
      </c>
      <c r="C10" s="9" t="s">
        <v>17</v>
      </c>
    </row>
    <row r="11" spans="1:3" ht="15">
      <c r="A11" s="3">
        <v>7</v>
      </c>
      <c r="B11" s="8" t="s">
        <v>389</v>
      </c>
      <c r="C11" s="9" t="s">
        <v>17</v>
      </c>
    </row>
    <row r="12" spans="1:3" ht="15">
      <c r="A12" s="3">
        <v>8</v>
      </c>
      <c r="B12" s="8" t="s">
        <v>390</v>
      </c>
      <c r="C12" s="9" t="s">
        <v>23</v>
      </c>
    </row>
    <row r="13" spans="1:3" ht="15">
      <c r="A13" s="3">
        <v>9</v>
      </c>
      <c r="B13" s="5" t="s">
        <v>391</v>
      </c>
      <c r="C13" s="6" t="s">
        <v>385</v>
      </c>
    </row>
    <row r="14" spans="1:3" ht="15">
      <c r="A14" s="3">
        <v>10</v>
      </c>
      <c r="B14" s="8" t="s">
        <v>392</v>
      </c>
      <c r="C14" s="9" t="s">
        <v>385</v>
      </c>
    </row>
    <row r="15" spans="1:3" ht="15">
      <c r="A15" s="3">
        <v>11</v>
      </c>
      <c r="B15" s="5" t="s">
        <v>393</v>
      </c>
      <c r="C15" s="6" t="s">
        <v>98</v>
      </c>
    </row>
    <row r="16" spans="1:3" ht="15">
      <c r="A16" s="3">
        <v>12</v>
      </c>
      <c r="B16" s="5" t="s">
        <v>394</v>
      </c>
      <c r="C16" s="6" t="s">
        <v>98</v>
      </c>
    </row>
    <row r="17" spans="1:3" ht="15">
      <c r="A17" s="3">
        <v>13</v>
      </c>
      <c r="B17" s="5" t="s">
        <v>395</v>
      </c>
      <c r="C17" s="6" t="s">
        <v>385</v>
      </c>
    </row>
    <row r="18" spans="1:3" ht="15">
      <c r="A18" s="3">
        <v>14</v>
      </c>
      <c r="B18" s="8" t="s">
        <v>396</v>
      </c>
      <c r="C18" s="12" t="s">
        <v>17</v>
      </c>
    </row>
    <row r="19" spans="1:3" ht="15">
      <c r="A19" s="3">
        <v>15</v>
      </c>
      <c r="B19" s="8" t="s">
        <v>397</v>
      </c>
      <c r="C19" s="9" t="s">
        <v>17</v>
      </c>
    </row>
    <row r="20" spans="1:3" ht="15">
      <c r="A20" s="3">
        <v>16</v>
      </c>
      <c r="B20" s="8" t="s">
        <v>398</v>
      </c>
      <c r="C20" s="9" t="s">
        <v>17</v>
      </c>
    </row>
    <row r="21" spans="1:3" ht="15">
      <c r="A21" s="3">
        <v>17</v>
      </c>
      <c r="B21" s="7" t="s">
        <v>399</v>
      </c>
      <c r="C21" s="6" t="s">
        <v>269</v>
      </c>
    </row>
    <row r="22" spans="1:6" ht="15">
      <c r="A22" s="3">
        <v>18</v>
      </c>
      <c r="B22" s="8" t="s">
        <v>400</v>
      </c>
      <c r="C22" s="9" t="s">
        <v>161</v>
      </c>
      <c r="F22" s="1" t="s">
        <v>37</v>
      </c>
    </row>
    <row r="23" spans="1:3" ht="15">
      <c r="A23" s="3">
        <v>19</v>
      </c>
      <c r="B23" s="8" t="s">
        <v>401</v>
      </c>
      <c r="C23" s="9" t="s">
        <v>17</v>
      </c>
    </row>
    <row r="24" spans="1:3" ht="15">
      <c r="A24" s="3">
        <v>20</v>
      </c>
      <c r="B24" s="11" t="s">
        <v>402</v>
      </c>
      <c r="C24" s="12" t="s">
        <v>17</v>
      </c>
    </row>
    <row r="25" spans="1:3" ht="15">
      <c r="A25" s="3">
        <v>21</v>
      </c>
      <c r="B25" s="11" t="s">
        <v>403</v>
      </c>
      <c r="C25" s="12" t="s">
        <v>17</v>
      </c>
    </row>
    <row r="26" spans="1:3" ht="15">
      <c r="A26" s="3">
        <v>22</v>
      </c>
      <c r="B26" s="8" t="s">
        <v>404</v>
      </c>
      <c r="C26" s="9" t="s">
        <v>104</v>
      </c>
    </row>
    <row r="27" spans="1:3" ht="15">
      <c r="A27" s="3">
        <v>23</v>
      </c>
      <c r="B27" s="5" t="s">
        <v>405</v>
      </c>
      <c r="C27" s="6" t="s">
        <v>17</v>
      </c>
    </row>
    <row r="28" spans="1:3" ht="15">
      <c r="A28" s="3">
        <v>24</v>
      </c>
      <c r="B28" s="8" t="s">
        <v>406</v>
      </c>
      <c r="C28" s="9" t="s">
        <v>17</v>
      </c>
    </row>
    <row r="29" spans="1:3" ht="15">
      <c r="A29" s="3">
        <v>25</v>
      </c>
      <c r="B29" s="8" t="s">
        <v>407</v>
      </c>
      <c r="C29" s="9" t="s">
        <v>17</v>
      </c>
    </row>
    <row r="30" spans="1:3" ht="15">
      <c r="A30" s="3">
        <v>26</v>
      </c>
      <c r="B30" s="5" t="s">
        <v>408</v>
      </c>
      <c r="C30" s="6" t="s">
        <v>385</v>
      </c>
    </row>
    <row r="31" spans="1:3" ht="15">
      <c r="A31" s="3">
        <v>27</v>
      </c>
      <c r="B31" s="8" t="s">
        <v>409</v>
      </c>
      <c r="C31" s="9" t="s">
        <v>17</v>
      </c>
    </row>
    <row r="32" spans="1:3" ht="15">
      <c r="A32" s="3"/>
      <c r="B32" s="8"/>
      <c r="C32" s="9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Fabio</cp:lastModifiedBy>
  <cp:lastPrinted>2012-04-30T18:50:16Z</cp:lastPrinted>
  <dcterms:created xsi:type="dcterms:W3CDTF">2012-04-30T12:18:31Z</dcterms:created>
  <dcterms:modified xsi:type="dcterms:W3CDTF">2012-05-01T15:44:54Z</dcterms:modified>
  <cp:category/>
  <cp:version/>
  <cp:contentType/>
  <cp:contentStatus/>
</cp:coreProperties>
</file>