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41" windowWidth="10950" windowHeight="9135" activeTab="0"/>
  </bookViews>
  <sheets>
    <sheet name="AMA_M" sheetId="1" r:id="rId1"/>
  </sheets>
  <definedNames>
    <definedName name="_xlnm.Print_Area" localSheetId="0">'AMA_M'!$A$1:$P$208</definedName>
  </definedNames>
  <calcPr fullCalcOnLoad="1"/>
</workbook>
</file>

<file path=xl/sharedStrings.xml><?xml version="1.0" encoding="utf-8"?>
<sst xmlns="http://schemas.openxmlformats.org/spreadsheetml/2006/main" count="854" uniqueCount="410">
  <si>
    <t>GRUPPO</t>
  </si>
  <si>
    <t>COGNOME</t>
  </si>
  <si>
    <t>NOME</t>
  </si>
  <si>
    <t>Titignano</t>
  </si>
  <si>
    <t>Ponsacco</t>
  </si>
  <si>
    <t>Vorno</t>
  </si>
  <si>
    <t>Nugola</t>
  </si>
  <si>
    <t>Arena Metato</t>
  </si>
  <si>
    <t>TOTALE</t>
  </si>
  <si>
    <t>San Rossore</t>
  </si>
  <si>
    <t>Marina di Pisa</t>
  </si>
  <si>
    <t>S.Maria a Monte</t>
  </si>
  <si>
    <t>Collesalvetti</t>
  </si>
  <si>
    <t>Gallicano</t>
  </si>
  <si>
    <t>Tre Ponti Livorno</t>
  </si>
  <si>
    <t>Coltano</t>
  </si>
  <si>
    <t>San Pierino</t>
  </si>
  <si>
    <t>Castellina</t>
  </si>
  <si>
    <t>Pappiana</t>
  </si>
  <si>
    <t>Villa Basilica</t>
  </si>
  <si>
    <t>San Miniato</t>
  </si>
  <si>
    <t xml:space="preserve">AMATORI UOMINI </t>
  </si>
  <si>
    <t>RICCARDO</t>
  </si>
  <si>
    <t>IL PONTE</t>
  </si>
  <si>
    <t>FABIO</t>
  </si>
  <si>
    <t>G.P. LA GALLA</t>
  </si>
  <si>
    <t>MICHELE</t>
  </si>
  <si>
    <t>Amenta</t>
  </si>
  <si>
    <t>Pietro</t>
  </si>
  <si>
    <t>LIVORNO TEAM</t>
  </si>
  <si>
    <t>MARCO</t>
  </si>
  <si>
    <t>LA VERRUA</t>
  </si>
  <si>
    <t>PAOLO</t>
  </si>
  <si>
    <t>MARATHON CLUB PISA</t>
  </si>
  <si>
    <t>ANGELI</t>
  </si>
  <si>
    <t>GIUSEPPE</t>
  </si>
  <si>
    <t>RETRORUNNING VERSILIA</t>
  </si>
  <si>
    <t>ATLETICA PORCARI</t>
  </si>
  <si>
    <t>STEFANO</t>
  </si>
  <si>
    <t>BACCI</t>
  </si>
  <si>
    <t>VALERIANO</t>
  </si>
  <si>
    <t>G.P. ARCOBALENO</t>
  </si>
  <si>
    <t>ALESSANDRO</t>
  </si>
  <si>
    <t>BALDONCINI</t>
  </si>
  <si>
    <t>MASSIMO</t>
  </si>
  <si>
    <t>Balestrini</t>
  </si>
  <si>
    <t>Francesco</t>
  </si>
  <si>
    <t>BAMBINI</t>
  </si>
  <si>
    <t>ALBERTO</t>
  </si>
  <si>
    <t>LIBERO (ATL.SOLEDROS)</t>
  </si>
  <si>
    <t>FRANCESCO</t>
  </si>
  <si>
    <t>ANDREA</t>
  </si>
  <si>
    <t>DAVIDE</t>
  </si>
  <si>
    <t>Barbi</t>
  </si>
  <si>
    <t>ATL.PARCO ALPI APUANE</t>
  </si>
  <si>
    <t>BARBIERI</t>
  </si>
  <si>
    <t>LIBERO</t>
  </si>
  <si>
    <t>Enrico</t>
  </si>
  <si>
    <t>G.P. LE SBARRE</t>
  </si>
  <si>
    <t>Bardarè</t>
  </si>
  <si>
    <t>Mariano</t>
  </si>
  <si>
    <t>Bardi</t>
  </si>
  <si>
    <t>Daniele</t>
  </si>
  <si>
    <t>Fabio</t>
  </si>
  <si>
    <t>SANDRO</t>
  </si>
  <si>
    <t>Baroni</t>
  </si>
  <si>
    <t>Gabriele</t>
  </si>
  <si>
    <t>Barsi</t>
  </si>
  <si>
    <t>Alessandro</t>
  </si>
  <si>
    <t>BARTALESI</t>
  </si>
  <si>
    <t>GUIDO</t>
  </si>
  <si>
    <t>SIMONE</t>
  </si>
  <si>
    <t>BARTOLI</t>
  </si>
  <si>
    <t>TIZIANO</t>
  </si>
  <si>
    <t>BASSI</t>
  </si>
  <si>
    <t>TONY KALEVI</t>
  </si>
  <si>
    <t>MASSIMILIANO</t>
  </si>
  <si>
    <t>RUNNERS LIVORNO</t>
  </si>
  <si>
    <t>Beccani</t>
  </si>
  <si>
    <t>Davide</t>
  </si>
  <si>
    <t>cionamarket</t>
  </si>
  <si>
    <t xml:space="preserve">Belletti </t>
  </si>
  <si>
    <t>BELLONI</t>
  </si>
  <si>
    <t>GIANCARLO</t>
  </si>
  <si>
    <t>PODISTICA NUGOLSESE</t>
  </si>
  <si>
    <t>BENAZZI</t>
  </si>
  <si>
    <t>FABRIZIO</t>
  </si>
  <si>
    <t>ROBERTO</t>
  </si>
  <si>
    <t>MARLIA</t>
  </si>
  <si>
    <t>BENVENUTI</t>
  </si>
  <si>
    <t>BERGAMO</t>
  </si>
  <si>
    <t>W LE DONNE</t>
  </si>
  <si>
    <t>G.P. ROSSINI</t>
  </si>
  <si>
    <t>BERNARDINI</t>
  </si>
  <si>
    <t>BERNINI</t>
  </si>
  <si>
    <t>PODISTI LIVORNESI</t>
  </si>
  <si>
    <t>Paolo</t>
  </si>
  <si>
    <t>Marco</t>
  </si>
  <si>
    <t>BETTI</t>
  </si>
  <si>
    <t>EMILIANO</t>
  </si>
  <si>
    <t>Bettucci</t>
  </si>
  <si>
    <t>Lapo</t>
  </si>
  <si>
    <t>ATLETICA PONTEDERA</t>
  </si>
  <si>
    <t xml:space="preserve">BIAGIOTTI </t>
  </si>
  <si>
    <t>PONTEDERA ATLETICA</t>
  </si>
  <si>
    <t>Graziano</t>
  </si>
  <si>
    <t xml:space="preserve">BIANCOTTI </t>
  </si>
  <si>
    <t>MARINO</t>
  </si>
  <si>
    <t>BICOCCHI</t>
  </si>
  <si>
    <t>VALERIO</t>
  </si>
  <si>
    <t>OSPEDALIERI</t>
  </si>
  <si>
    <t>Massimo</t>
  </si>
  <si>
    <t>BOTTAI</t>
  </si>
  <si>
    <t>G.P. 2 ARNI</t>
  </si>
  <si>
    <t>Matteo</t>
  </si>
  <si>
    <t>Bronzini</t>
  </si>
  <si>
    <t>Sandro</t>
  </si>
  <si>
    <t>Bucchioni</t>
  </si>
  <si>
    <t>Nicola</t>
  </si>
  <si>
    <t>PIERO</t>
  </si>
  <si>
    <t>Burchielli</t>
  </si>
  <si>
    <t>Gianluca</t>
  </si>
  <si>
    <t>SUMA</t>
  </si>
  <si>
    <t>Calamai</t>
  </si>
  <si>
    <t>Luca</t>
  </si>
  <si>
    <t>ANGELO</t>
  </si>
  <si>
    <t>CAPECCHI</t>
  </si>
  <si>
    <t>CAPONI</t>
  </si>
  <si>
    <t>QUINTILIO</t>
  </si>
  <si>
    <t>CAPORALE</t>
  </si>
  <si>
    <t>POL.SPENSIERATI</t>
  </si>
  <si>
    <t>Carlesi</t>
  </si>
  <si>
    <t>CLAUDIO</t>
  </si>
  <si>
    <t xml:space="preserve">CARLOTTI </t>
  </si>
  <si>
    <t>LEONARDO</t>
  </si>
  <si>
    <t>Casini</t>
  </si>
  <si>
    <t>Federico</t>
  </si>
  <si>
    <t>CECCHELLA</t>
  </si>
  <si>
    <t>Cecchini</t>
  </si>
  <si>
    <t>CECCHINI</t>
  </si>
  <si>
    <t>Alessio</t>
  </si>
  <si>
    <t>Celandroni</t>
  </si>
  <si>
    <t>Gianmarco</t>
  </si>
  <si>
    <t>CENTURIONE SCOTTO</t>
  </si>
  <si>
    <t>OGERIO</t>
  </si>
  <si>
    <t xml:space="preserve">Checcacci </t>
  </si>
  <si>
    <t>Lorenzo</t>
  </si>
  <si>
    <t>CHELLI</t>
  </si>
  <si>
    <t>CHIMENTI</t>
  </si>
  <si>
    <t xml:space="preserve">Cianelli </t>
  </si>
  <si>
    <t>GIOVANNI</t>
  </si>
  <si>
    <t>Ciardi</t>
  </si>
  <si>
    <t>CICERO</t>
  </si>
  <si>
    <t>ALPHONSE</t>
  </si>
  <si>
    <t>ALESSIO</t>
  </si>
  <si>
    <t>LUCA</t>
  </si>
  <si>
    <t>Cocciolo</t>
  </si>
  <si>
    <t>Andrea</t>
  </si>
  <si>
    <t>Contussi</t>
  </si>
  <si>
    <t>Claudio</t>
  </si>
  <si>
    <t>Coscetti</t>
  </si>
  <si>
    <t>COSCI</t>
  </si>
  <si>
    <t>DAINI</t>
  </si>
  <si>
    <t>DAVINI</t>
  </si>
  <si>
    <t xml:space="preserve">De Angelis </t>
  </si>
  <si>
    <t>Sergio</t>
  </si>
  <si>
    <t>De Felice</t>
  </si>
  <si>
    <t>Emilio</t>
  </si>
  <si>
    <t xml:space="preserve">DE ROSA </t>
  </si>
  <si>
    <t>LUIGI</t>
  </si>
  <si>
    <t>Patrizio</t>
  </si>
  <si>
    <t>DEL GENOVESE</t>
  </si>
  <si>
    <t>FEDERICO</t>
  </si>
  <si>
    <t>Demi</t>
  </si>
  <si>
    <t>Stefano</t>
  </si>
  <si>
    <t>LA TORRE - CENAIA</t>
  </si>
  <si>
    <t>Di michele</t>
  </si>
  <si>
    <t>Mirko</t>
  </si>
  <si>
    <t>Michele</t>
  </si>
  <si>
    <t>DOMENICI</t>
  </si>
  <si>
    <t>D'ULIVO</t>
  </si>
  <si>
    <t>GIUSTO</t>
  </si>
  <si>
    <t xml:space="preserve">Falaschi </t>
  </si>
  <si>
    <t>Fabrizio</t>
  </si>
  <si>
    <t xml:space="preserve">Fantasia </t>
  </si>
  <si>
    <t>FANTOZZI</t>
  </si>
  <si>
    <t>GIACOMO</t>
  </si>
  <si>
    <t>FANUCCHI</t>
  </si>
  <si>
    <t>FEDELI</t>
  </si>
  <si>
    <t>Maurizio</t>
  </si>
  <si>
    <t xml:space="preserve">Ferrari </t>
  </si>
  <si>
    <t>FERRINI</t>
  </si>
  <si>
    <t>FIASCHI</t>
  </si>
  <si>
    <t>MAURO</t>
  </si>
  <si>
    <t xml:space="preserve">Filauro </t>
  </si>
  <si>
    <t>G.Paolo</t>
  </si>
  <si>
    <t>FILIDEI</t>
  </si>
  <si>
    <t>FILIPPIS</t>
  </si>
  <si>
    <t>ROSARIO</t>
  </si>
  <si>
    <t>FIORE</t>
  </si>
  <si>
    <t>Fontana</t>
  </si>
  <si>
    <t>FRANCESCHI</t>
  </si>
  <si>
    <t>FLAVIO</t>
  </si>
  <si>
    <t>Frediani</t>
  </si>
  <si>
    <t>Giovanni</t>
  </si>
  <si>
    <t>FUSARI</t>
  </si>
  <si>
    <t>FRANCO</t>
  </si>
  <si>
    <t>FUSO</t>
  </si>
  <si>
    <t>Gaddini</t>
  </si>
  <si>
    <t>GALLI</t>
  </si>
  <si>
    <t>GAUDENZI</t>
  </si>
  <si>
    <t>Giaconi</t>
  </si>
  <si>
    <t xml:space="preserve">GIANNESCHI </t>
  </si>
  <si>
    <t>GIGLIOLI</t>
  </si>
  <si>
    <t>GIORGI</t>
  </si>
  <si>
    <t>Gnan</t>
  </si>
  <si>
    <t>Massimiliano</t>
  </si>
  <si>
    <t>Gri</t>
  </si>
  <si>
    <t>Giuseppe</t>
  </si>
  <si>
    <t xml:space="preserve">Gualtieri </t>
  </si>
  <si>
    <t xml:space="preserve">GUALTIERI </t>
  </si>
  <si>
    <t xml:space="preserve">Igliori </t>
  </si>
  <si>
    <t>GABRIELE</t>
  </si>
  <si>
    <t>LANDUCCI</t>
  </si>
  <si>
    <t xml:space="preserve">CLAUDIO    </t>
  </si>
  <si>
    <t>LATINI</t>
  </si>
  <si>
    <t>MAURIZIO</t>
  </si>
  <si>
    <t>LAZZARESCHI</t>
  </si>
  <si>
    <t>Lazzari</t>
  </si>
  <si>
    <t>LAZZERI</t>
  </si>
  <si>
    <t>MIRCO</t>
  </si>
  <si>
    <t>Lelli</t>
  </si>
  <si>
    <t>Lenzi</t>
  </si>
  <si>
    <t xml:space="preserve">Lombardi </t>
  </si>
  <si>
    <t>Lorenzetti</t>
  </si>
  <si>
    <t xml:space="preserve">Lucchesi </t>
  </si>
  <si>
    <t>Lido</t>
  </si>
  <si>
    <t xml:space="preserve">LUCIOLI </t>
  </si>
  <si>
    <t>Luisi</t>
  </si>
  <si>
    <t>Eugenio</t>
  </si>
  <si>
    <t>MAGGINI</t>
  </si>
  <si>
    <t>GIANFRANCO</t>
  </si>
  <si>
    <t>MARESCALCHI</t>
  </si>
  <si>
    <t>MAX</t>
  </si>
  <si>
    <t>Marrocco</t>
  </si>
  <si>
    <t>Martinelli</t>
  </si>
  <si>
    <t>Martini</t>
  </si>
  <si>
    <t>MASCIA</t>
  </si>
  <si>
    <t>G.P.ARCOBALENO</t>
  </si>
  <si>
    <t>Massei</t>
  </si>
  <si>
    <t>Mataresi</t>
  </si>
  <si>
    <t>Matteoli</t>
  </si>
  <si>
    <t>MATTEONI</t>
  </si>
  <si>
    <t>MATTEUCCI</t>
  </si>
  <si>
    <t>Mearelli</t>
  </si>
  <si>
    <t>MENICHETTI</t>
  </si>
  <si>
    <t>Merlino</t>
  </si>
  <si>
    <t>MICALE</t>
  </si>
  <si>
    <t>GINO</t>
  </si>
  <si>
    <t>MONARI</t>
  </si>
  <si>
    <t>Montalbano</t>
  </si>
  <si>
    <t>Antonio</t>
  </si>
  <si>
    <t xml:space="preserve">MONTESANO </t>
  </si>
  <si>
    <t>MORELLI</t>
  </si>
  <si>
    <t>Morelli</t>
  </si>
  <si>
    <t>MORGILLO</t>
  </si>
  <si>
    <t>LORENZO</t>
  </si>
  <si>
    <t>G.P. MASSA E COZZILE</t>
  </si>
  <si>
    <t xml:space="preserve">MORONI </t>
  </si>
  <si>
    <t>Motroni</t>
  </si>
  <si>
    <t>NARDI</t>
  </si>
  <si>
    <t>Nardini</t>
  </si>
  <si>
    <t>Silvio</t>
  </si>
  <si>
    <t>Nelli</t>
  </si>
  <si>
    <t xml:space="preserve">NICCOLAI </t>
  </si>
  <si>
    <t>Nicoli</t>
  </si>
  <si>
    <t>ANTONIO</t>
  </si>
  <si>
    <t>ONTINI</t>
  </si>
  <si>
    <t>Orciuolo</t>
  </si>
  <si>
    <t>Roberto</t>
  </si>
  <si>
    <t>ORLANDI</t>
  </si>
  <si>
    <t>DEVIS</t>
  </si>
  <si>
    <t xml:space="preserve">Orsi </t>
  </si>
  <si>
    <t>Maco</t>
  </si>
  <si>
    <t>ORSINI</t>
  </si>
  <si>
    <t>Pannocchia</t>
  </si>
  <si>
    <t>PAOLETTI</t>
  </si>
  <si>
    <t>PAPA</t>
  </si>
  <si>
    <t>Papeschi</t>
  </si>
  <si>
    <t>PASCUAL</t>
  </si>
  <si>
    <t>CESAR</t>
  </si>
  <si>
    <t>PERETTI</t>
  </si>
  <si>
    <t>PIAMPIANI</t>
  </si>
  <si>
    <t xml:space="preserve">Piastra </t>
  </si>
  <si>
    <t>Emnrico</t>
  </si>
  <si>
    <t>PICCHI</t>
  </si>
  <si>
    <t>MIRKO</t>
  </si>
  <si>
    <t>Leonardo</t>
  </si>
  <si>
    <t>Pisani</t>
  </si>
  <si>
    <t>Poli</t>
  </si>
  <si>
    <t>G.S. LAMMARI</t>
  </si>
  <si>
    <t>Rago</t>
  </si>
  <si>
    <t>RAGOSTA</t>
  </si>
  <si>
    <t>RELA</t>
  </si>
  <si>
    <t xml:space="preserve">RENDA </t>
  </si>
  <si>
    <t>RICCI</t>
  </si>
  <si>
    <t>Ristori</t>
  </si>
  <si>
    <t>RIZZO</t>
  </si>
  <si>
    <t>ROSSI</t>
  </si>
  <si>
    <t>ROVAI</t>
  </si>
  <si>
    <t xml:space="preserve">Rubino </t>
  </si>
  <si>
    <t xml:space="preserve">RUGGIERO </t>
  </si>
  <si>
    <t>SABATINO</t>
  </si>
  <si>
    <t xml:space="preserve">SANCASCIANI </t>
  </si>
  <si>
    <t>SAVERIO</t>
  </si>
  <si>
    <t>SANTOSTEFANO</t>
  </si>
  <si>
    <t>SALVATORE</t>
  </si>
  <si>
    <t>Savino</t>
  </si>
  <si>
    <t>Donato</t>
  </si>
  <si>
    <t>SBRANA</t>
  </si>
  <si>
    <t>SERGIANNI</t>
  </si>
  <si>
    <t>PABLO</t>
  </si>
  <si>
    <t xml:space="preserve">Simi </t>
  </si>
  <si>
    <t>SIMONCINI</t>
  </si>
  <si>
    <t>SIMONETTI</t>
  </si>
  <si>
    <t>Sodini</t>
  </si>
  <si>
    <t>SPINA</t>
  </si>
  <si>
    <t>VINCENZO</t>
  </si>
  <si>
    <t xml:space="preserve">STAGI </t>
  </si>
  <si>
    <t xml:space="preserve">STASI </t>
  </si>
  <si>
    <t>TANZINI</t>
  </si>
  <si>
    <t xml:space="preserve">TESTI </t>
  </si>
  <si>
    <t>TINACCI</t>
  </si>
  <si>
    <t>TONI</t>
  </si>
  <si>
    <t>Torti</t>
  </si>
  <si>
    <t>TOSI</t>
  </si>
  <si>
    <t>Vaglini</t>
  </si>
  <si>
    <t>VANGELISTI</t>
  </si>
  <si>
    <t>GIAMPIERO</t>
  </si>
  <si>
    <t>Visconti</t>
  </si>
  <si>
    <t>Valerio</t>
  </si>
  <si>
    <t>VITI</t>
  </si>
  <si>
    <t>VIVIAN</t>
  </si>
  <si>
    <t>WARIN</t>
  </si>
  <si>
    <t>GARRY</t>
  </si>
  <si>
    <t>ORSI</t>
  </si>
  <si>
    <t>Renato</t>
  </si>
  <si>
    <t>STEFANI</t>
  </si>
  <si>
    <t>SANTANGIOLO</t>
  </si>
  <si>
    <t>Alfredo</t>
  </si>
  <si>
    <t>MEINI</t>
  </si>
  <si>
    <t>ATL. LIVORNO</t>
  </si>
  <si>
    <t>QUAGLIERINI</t>
  </si>
  <si>
    <t>SIMONELLI</t>
  </si>
  <si>
    <t>GHILONI</t>
  </si>
  <si>
    <t>FERRAZZUTI</t>
  </si>
  <si>
    <t>BARBINI</t>
  </si>
  <si>
    <t>BULLERI</t>
  </si>
  <si>
    <t>GIORDANO</t>
  </si>
  <si>
    <t>VANNUCCI</t>
  </si>
  <si>
    <t>MIMMO</t>
  </si>
  <si>
    <t>MICHELETTA</t>
  </si>
  <si>
    <t>PEDONESE</t>
  </si>
  <si>
    <t>AMEDEI</t>
  </si>
  <si>
    <t>PIERGIORGIO</t>
  </si>
  <si>
    <t>PERRI</t>
  </si>
  <si>
    <t>LUISI</t>
  </si>
  <si>
    <t>GIANNOTTI</t>
  </si>
  <si>
    <t>BARBI</t>
  </si>
  <si>
    <t>MICHELOTTI</t>
  </si>
  <si>
    <t>NERI</t>
  </si>
  <si>
    <t>TOMMASO</t>
  </si>
  <si>
    <t>MANTELLASSI</t>
  </si>
  <si>
    <t>ALESSANDRINI</t>
  </si>
  <si>
    <t>ROMANETTI</t>
  </si>
  <si>
    <t>CAPPELLINI</t>
  </si>
  <si>
    <t>MASIERO</t>
  </si>
  <si>
    <t>ADRIANO</t>
  </si>
  <si>
    <t>PIERINI</t>
  </si>
  <si>
    <t>BARBISAN</t>
  </si>
  <si>
    <t>ENRICO</t>
  </si>
  <si>
    <t>FEDI</t>
  </si>
  <si>
    <t>DANIELE</t>
  </si>
  <si>
    <t>BALDESCHI</t>
  </si>
  <si>
    <t>TURCHI</t>
  </si>
  <si>
    <t>LANDOZZI</t>
  </si>
  <si>
    <t>POGGIALI</t>
  </si>
  <si>
    <t>MARCELLO</t>
  </si>
  <si>
    <t>BONARETTI</t>
  </si>
  <si>
    <t>DEL BRAVO</t>
  </si>
  <si>
    <t>ANTONELLI</t>
  </si>
  <si>
    <t>CARADONNA</t>
  </si>
  <si>
    <t>MANCINI</t>
  </si>
  <si>
    <t>SCATENA</t>
  </si>
  <si>
    <t>BIANCHI</t>
  </si>
  <si>
    <t>GRAZIANO</t>
  </si>
  <si>
    <t>ANDREZZI</t>
  </si>
  <si>
    <t>SCHELLER</t>
  </si>
  <si>
    <t>BENJAMIN</t>
  </si>
  <si>
    <t>LAZZERESCHI</t>
  </si>
  <si>
    <t>32</t>
  </si>
  <si>
    <t>28</t>
  </si>
  <si>
    <t>22</t>
  </si>
  <si>
    <t>25</t>
  </si>
  <si>
    <t>1</t>
  </si>
  <si>
    <t>16</t>
  </si>
  <si>
    <t>12</t>
  </si>
  <si>
    <t>10</t>
  </si>
  <si>
    <t>17</t>
  </si>
  <si>
    <t>x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</si>
</sst>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6"/>
  <sheetViews>
    <sheetView tabSelected="1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49" sqref="E49"/>
    </sheetView>
  </sheetViews>
  <sheetFormatPr defaultColWidth="9.140625" defaultRowHeight="12.75"/>
  <cols>
    <col min="1" max="1" width="4.421875" style="2" customWidth="1"/>
    <col min="2" max="2" width="16.8515625" style="0" customWidth="1"/>
    <col min="3" max="3" width="12.7109375" style="0" customWidth="1"/>
    <col min="4" max="4" width="22.00390625" style="0" customWidth="1"/>
    <col min="5" max="5" width="4.8515625" style="0" customWidth="1"/>
    <col min="6" max="6" width="5.7109375" style="2" customWidth="1"/>
    <col min="7" max="7" width="5.7109375" style="0" customWidth="1"/>
    <col min="8" max="8" width="5.57421875" style="0" customWidth="1"/>
    <col min="9" max="9" width="5.7109375" style="0" customWidth="1"/>
    <col min="10" max="10" width="5.7109375" style="6" customWidth="1"/>
    <col min="11" max="23" width="5.7109375" style="0" customWidth="1"/>
  </cols>
  <sheetData>
    <row r="1" spans="2:23" ht="18" customHeight="1">
      <c r="B1" s="5" t="s">
        <v>21</v>
      </c>
      <c r="E1" s="26" t="s">
        <v>8</v>
      </c>
      <c r="F1" s="29" t="s">
        <v>10</v>
      </c>
      <c r="G1" s="29" t="s">
        <v>11</v>
      </c>
      <c r="H1" s="29" t="s">
        <v>12</v>
      </c>
      <c r="I1" s="29" t="s">
        <v>13</v>
      </c>
      <c r="J1" s="32" t="s">
        <v>14</v>
      </c>
      <c r="K1" s="29" t="s">
        <v>15</v>
      </c>
      <c r="L1" s="29" t="s">
        <v>16</v>
      </c>
      <c r="M1" s="29" t="s">
        <v>4</v>
      </c>
      <c r="N1" s="29" t="s">
        <v>17</v>
      </c>
      <c r="O1" s="29" t="s">
        <v>18</v>
      </c>
      <c r="P1" s="29" t="s">
        <v>14</v>
      </c>
      <c r="Q1" s="29" t="s">
        <v>19</v>
      </c>
      <c r="R1" s="29" t="s">
        <v>5</v>
      </c>
      <c r="S1" s="29" t="s">
        <v>6</v>
      </c>
      <c r="T1" s="29" t="s">
        <v>7</v>
      </c>
      <c r="U1" s="29" t="s">
        <v>9</v>
      </c>
      <c r="V1" s="29" t="s">
        <v>20</v>
      </c>
      <c r="W1" s="29" t="s">
        <v>3</v>
      </c>
    </row>
    <row r="2" spans="2:23" ht="12.75">
      <c r="B2" s="13"/>
      <c r="E2" s="27"/>
      <c r="F2" s="30"/>
      <c r="G2" s="30"/>
      <c r="H2" s="30"/>
      <c r="I2" s="30"/>
      <c r="J2" s="3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23" ht="35.25" customHeight="1">
      <c r="B3" s="1" t="s">
        <v>1</v>
      </c>
      <c r="C3" s="1" t="s">
        <v>2</v>
      </c>
      <c r="D3" s="1" t="s">
        <v>0</v>
      </c>
      <c r="E3" s="28"/>
      <c r="F3" s="31"/>
      <c r="G3" s="31"/>
      <c r="H3" s="31"/>
      <c r="I3" s="31"/>
      <c r="J3" s="34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3" ht="13.5" customHeight="1">
      <c r="B4" s="1"/>
      <c r="C4" s="1"/>
      <c r="D4" s="1"/>
      <c r="E4" s="8"/>
      <c r="F4" s="9">
        <v>1</v>
      </c>
      <c r="G4" s="9">
        <v>2</v>
      </c>
      <c r="H4" s="9">
        <v>3</v>
      </c>
      <c r="I4" s="9">
        <v>4</v>
      </c>
      <c r="J4" s="17">
        <v>5</v>
      </c>
      <c r="K4" s="9">
        <v>6</v>
      </c>
      <c r="L4" s="9">
        <v>7</v>
      </c>
      <c r="M4" s="9">
        <v>8</v>
      </c>
      <c r="N4" s="9">
        <v>9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9">
        <v>15</v>
      </c>
      <c r="U4" s="9">
        <v>16</v>
      </c>
      <c r="V4" s="9">
        <v>17</v>
      </c>
      <c r="W4" s="9">
        <v>18</v>
      </c>
    </row>
    <row r="5" spans="1:23" s="3" customFormat="1" ht="12">
      <c r="A5" s="4">
        <v>1</v>
      </c>
      <c r="B5" s="18" t="s">
        <v>133</v>
      </c>
      <c r="C5" s="19" t="s">
        <v>132</v>
      </c>
      <c r="D5" s="19" t="s">
        <v>102</v>
      </c>
      <c r="E5" s="24">
        <f>SUM(F5:W5)</f>
        <v>722</v>
      </c>
      <c r="F5" s="7">
        <v>68</v>
      </c>
      <c r="G5" s="35"/>
      <c r="H5" s="7">
        <v>66</v>
      </c>
      <c r="I5" s="36" t="s">
        <v>400</v>
      </c>
      <c r="J5" s="7">
        <v>58</v>
      </c>
      <c r="K5" s="7">
        <v>55</v>
      </c>
      <c r="L5" s="7">
        <v>57</v>
      </c>
      <c r="M5" s="7">
        <v>48</v>
      </c>
      <c r="N5" s="36" t="s">
        <v>401</v>
      </c>
      <c r="O5" s="7">
        <v>59</v>
      </c>
      <c r="P5" s="7">
        <v>36</v>
      </c>
      <c r="Q5" s="7">
        <v>33</v>
      </c>
      <c r="R5" s="7">
        <v>33</v>
      </c>
      <c r="S5" s="7">
        <v>40</v>
      </c>
      <c r="T5" s="7">
        <v>43</v>
      </c>
      <c r="U5" s="7">
        <v>50</v>
      </c>
      <c r="V5" s="7">
        <v>34</v>
      </c>
      <c r="W5" s="7">
        <v>42</v>
      </c>
    </row>
    <row r="6" spans="1:23" s="3" customFormat="1" ht="12">
      <c r="A6" s="4">
        <v>2</v>
      </c>
      <c r="B6" s="20" t="s">
        <v>319</v>
      </c>
      <c r="C6" s="21" t="s">
        <v>30</v>
      </c>
      <c r="D6" s="21" t="s">
        <v>102</v>
      </c>
      <c r="E6" s="25">
        <f>SUM(F6:W6)</f>
        <v>636</v>
      </c>
      <c r="F6" s="7">
        <v>67</v>
      </c>
      <c r="G6" s="7">
        <v>26</v>
      </c>
      <c r="H6" s="7">
        <v>68</v>
      </c>
      <c r="I6" s="7">
        <v>31</v>
      </c>
      <c r="J6" s="7">
        <v>54</v>
      </c>
      <c r="K6" s="7">
        <v>53</v>
      </c>
      <c r="L6" s="7">
        <v>55</v>
      </c>
      <c r="M6" s="7">
        <v>46</v>
      </c>
      <c r="N6" s="7">
        <v>26</v>
      </c>
      <c r="O6" s="7">
        <v>55</v>
      </c>
      <c r="P6" s="35"/>
      <c r="Q6" s="7">
        <v>30</v>
      </c>
      <c r="R6" s="7">
        <v>32</v>
      </c>
      <c r="S6" s="7">
        <v>44</v>
      </c>
      <c r="T6" s="35"/>
      <c r="U6" s="7">
        <v>49</v>
      </c>
      <c r="V6" s="35"/>
      <c r="W6" s="35"/>
    </row>
    <row r="7" spans="1:23" s="3" customFormat="1" ht="12">
      <c r="A7" s="4">
        <v>3</v>
      </c>
      <c r="B7" s="20" t="s">
        <v>273</v>
      </c>
      <c r="C7" s="21" t="s">
        <v>157</v>
      </c>
      <c r="D7" s="21" t="s">
        <v>58</v>
      </c>
      <c r="E7" s="25">
        <f>SUM(F7:W7)</f>
        <v>622</v>
      </c>
      <c r="F7" s="7">
        <v>63</v>
      </c>
      <c r="G7" s="37">
        <v>27</v>
      </c>
      <c r="H7" s="7">
        <v>59</v>
      </c>
      <c r="I7" s="35"/>
      <c r="J7" s="7">
        <v>48</v>
      </c>
      <c r="K7" s="7">
        <v>49</v>
      </c>
      <c r="L7" s="7">
        <v>52</v>
      </c>
      <c r="M7" s="7">
        <v>42</v>
      </c>
      <c r="N7" s="36" t="s">
        <v>402</v>
      </c>
      <c r="O7" s="7">
        <v>45</v>
      </c>
      <c r="P7" s="7">
        <v>27</v>
      </c>
      <c r="Q7" s="7">
        <v>28</v>
      </c>
      <c r="R7" s="7">
        <v>29</v>
      </c>
      <c r="S7" s="7">
        <v>33</v>
      </c>
      <c r="T7" s="7">
        <v>37</v>
      </c>
      <c r="U7" s="7">
        <v>45</v>
      </c>
      <c r="V7" s="35"/>
      <c r="W7" s="7">
        <v>38</v>
      </c>
    </row>
    <row r="8" spans="1:23" s="3" customFormat="1" ht="12">
      <c r="A8" s="4">
        <f aca="true" t="shared" si="0" ref="A8:A76">A7+1</f>
        <v>4</v>
      </c>
      <c r="B8" s="22" t="s">
        <v>173</v>
      </c>
      <c r="C8" s="23" t="s">
        <v>174</v>
      </c>
      <c r="D8" s="23" t="s">
        <v>29</v>
      </c>
      <c r="E8" s="11">
        <f>SUM(F8:W8)</f>
        <v>602</v>
      </c>
      <c r="F8" s="35"/>
      <c r="G8" s="35"/>
      <c r="H8" s="7">
        <v>63</v>
      </c>
      <c r="I8" s="35"/>
      <c r="J8" s="7">
        <v>56</v>
      </c>
      <c r="K8" s="7">
        <v>54</v>
      </c>
      <c r="L8" s="7">
        <v>56</v>
      </c>
      <c r="M8" s="35"/>
      <c r="N8" s="7">
        <v>25</v>
      </c>
      <c r="O8" s="7">
        <v>54</v>
      </c>
      <c r="P8" s="7">
        <v>33</v>
      </c>
      <c r="Q8" s="7">
        <v>32</v>
      </c>
      <c r="R8" s="7">
        <v>31</v>
      </c>
      <c r="S8" s="7">
        <v>39</v>
      </c>
      <c r="T8" s="7">
        <v>40</v>
      </c>
      <c r="U8" s="7">
        <v>47</v>
      </c>
      <c r="V8" s="7">
        <v>32</v>
      </c>
      <c r="W8" s="7">
        <v>40</v>
      </c>
    </row>
    <row r="9" spans="1:23" s="3" customFormat="1" ht="12">
      <c r="A9" s="4">
        <f t="shared" si="0"/>
        <v>5</v>
      </c>
      <c r="B9" s="22" t="s">
        <v>284</v>
      </c>
      <c r="C9" s="23" t="s">
        <v>222</v>
      </c>
      <c r="D9" s="23" t="s">
        <v>175</v>
      </c>
      <c r="E9" s="11">
        <f>SUM(F9:W9)</f>
        <v>581</v>
      </c>
      <c r="F9" s="7">
        <v>60</v>
      </c>
      <c r="G9" s="36" t="s">
        <v>403</v>
      </c>
      <c r="H9" s="7">
        <v>55</v>
      </c>
      <c r="I9" s="35"/>
      <c r="J9" s="7">
        <v>39</v>
      </c>
      <c r="K9" s="7">
        <v>46</v>
      </c>
      <c r="L9" s="7">
        <v>48</v>
      </c>
      <c r="M9" s="7">
        <v>41</v>
      </c>
      <c r="N9" s="7">
        <v>19</v>
      </c>
      <c r="O9" s="7">
        <v>44</v>
      </c>
      <c r="P9" s="36" t="s">
        <v>403</v>
      </c>
      <c r="Q9" s="7">
        <v>26</v>
      </c>
      <c r="R9" s="7">
        <v>28</v>
      </c>
      <c r="S9" s="7">
        <v>31</v>
      </c>
      <c r="T9" s="7">
        <v>34</v>
      </c>
      <c r="U9" s="7">
        <v>44</v>
      </c>
      <c r="V9" s="7">
        <v>30</v>
      </c>
      <c r="W9" s="7">
        <v>36</v>
      </c>
    </row>
    <row r="10" spans="1:23" s="3" customFormat="1" ht="12">
      <c r="A10" s="4">
        <f t="shared" si="0"/>
        <v>6</v>
      </c>
      <c r="B10" s="22" t="s">
        <v>268</v>
      </c>
      <c r="C10" s="23" t="s">
        <v>266</v>
      </c>
      <c r="D10" s="23" t="s">
        <v>267</v>
      </c>
      <c r="E10" s="11">
        <f>SUM(F10:W10)</f>
        <v>577</v>
      </c>
      <c r="F10" s="7">
        <v>58</v>
      </c>
      <c r="G10" s="36" t="s">
        <v>404</v>
      </c>
      <c r="H10" s="35"/>
      <c r="I10" s="7">
        <v>26</v>
      </c>
      <c r="J10" s="7">
        <v>45</v>
      </c>
      <c r="K10" s="7">
        <v>44</v>
      </c>
      <c r="L10" s="7">
        <v>50</v>
      </c>
      <c r="M10" s="7">
        <v>45</v>
      </c>
      <c r="N10" s="7">
        <v>23</v>
      </c>
      <c r="O10" s="7">
        <v>47</v>
      </c>
      <c r="P10" s="7">
        <v>28</v>
      </c>
      <c r="Q10" s="7">
        <v>29</v>
      </c>
      <c r="R10" s="7">
        <v>30</v>
      </c>
      <c r="S10" s="7">
        <v>34</v>
      </c>
      <c r="T10" s="7">
        <v>35</v>
      </c>
      <c r="U10" s="7">
        <v>46</v>
      </c>
      <c r="V10" s="35"/>
      <c r="W10" s="7">
        <v>37</v>
      </c>
    </row>
    <row r="11" spans="1:23" s="3" customFormat="1" ht="12">
      <c r="A11" s="4">
        <f t="shared" si="0"/>
        <v>7</v>
      </c>
      <c r="B11" s="22" t="s">
        <v>81</v>
      </c>
      <c r="C11" s="23" t="s">
        <v>63</v>
      </c>
      <c r="D11" s="23" t="s">
        <v>54</v>
      </c>
      <c r="E11" s="11">
        <f>SUM(F11:W11)</f>
        <v>514</v>
      </c>
      <c r="F11" s="7">
        <v>56</v>
      </c>
      <c r="G11" s="35"/>
      <c r="H11" s="7">
        <v>45</v>
      </c>
      <c r="I11" s="37" t="s">
        <v>409</v>
      </c>
      <c r="J11" s="7">
        <v>21</v>
      </c>
      <c r="K11" s="7">
        <v>42</v>
      </c>
      <c r="L11" s="7">
        <v>42</v>
      </c>
      <c r="M11" s="7">
        <v>40</v>
      </c>
      <c r="N11" s="35"/>
      <c r="O11" s="7">
        <v>38</v>
      </c>
      <c r="P11" s="7">
        <v>21</v>
      </c>
      <c r="Q11" s="7">
        <v>14</v>
      </c>
      <c r="R11" s="7">
        <v>27</v>
      </c>
      <c r="S11" s="7">
        <v>30</v>
      </c>
      <c r="T11" s="7">
        <v>33</v>
      </c>
      <c r="U11" s="7">
        <v>43</v>
      </c>
      <c r="V11" s="7">
        <v>27</v>
      </c>
      <c r="W11" s="7">
        <v>35</v>
      </c>
    </row>
    <row r="12" spans="1:23" s="3" customFormat="1" ht="12">
      <c r="A12" s="4">
        <f t="shared" si="0"/>
        <v>8</v>
      </c>
      <c r="B12" s="22" t="s">
        <v>347</v>
      </c>
      <c r="C12" s="23" t="s">
        <v>38</v>
      </c>
      <c r="D12" s="23" t="s">
        <v>300</v>
      </c>
      <c r="E12" s="11">
        <f>SUM(F12:W12)</f>
        <v>468</v>
      </c>
      <c r="F12" s="7">
        <v>45</v>
      </c>
      <c r="G12" s="7">
        <v>20</v>
      </c>
      <c r="H12" s="7">
        <v>42</v>
      </c>
      <c r="I12" s="35"/>
      <c r="J12" s="7">
        <v>30</v>
      </c>
      <c r="K12" s="7">
        <v>35</v>
      </c>
      <c r="L12" s="7">
        <v>34</v>
      </c>
      <c r="M12" s="7">
        <v>35</v>
      </c>
      <c r="N12" s="36" t="s">
        <v>405</v>
      </c>
      <c r="O12" s="7">
        <v>32</v>
      </c>
      <c r="P12" s="36" t="s">
        <v>406</v>
      </c>
      <c r="Q12" s="7">
        <v>22</v>
      </c>
      <c r="R12" s="7">
        <v>26</v>
      </c>
      <c r="S12" s="7">
        <v>25</v>
      </c>
      <c r="T12" s="7">
        <v>29</v>
      </c>
      <c r="U12" s="7">
        <v>36</v>
      </c>
      <c r="V12" s="7">
        <v>25</v>
      </c>
      <c r="W12" s="7">
        <v>32</v>
      </c>
    </row>
    <row r="13" spans="1:23" s="3" customFormat="1" ht="12">
      <c r="A13" s="4">
        <f t="shared" si="0"/>
        <v>9</v>
      </c>
      <c r="B13" s="22" t="s">
        <v>145</v>
      </c>
      <c r="C13" s="23" t="s">
        <v>146</v>
      </c>
      <c r="D13" s="23" t="s">
        <v>54</v>
      </c>
      <c r="E13" s="11">
        <f>SUM(F13:W13)</f>
        <v>458</v>
      </c>
      <c r="F13" s="7">
        <v>73</v>
      </c>
      <c r="G13" s="7">
        <v>32</v>
      </c>
      <c r="H13" s="35"/>
      <c r="I13" s="7">
        <v>34</v>
      </c>
      <c r="J13" s="7">
        <v>63</v>
      </c>
      <c r="K13" s="7">
        <v>57</v>
      </c>
      <c r="L13" s="35"/>
      <c r="M13" s="7">
        <v>51</v>
      </c>
      <c r="N13" s="35"/>
      <c r="O13" s="7">
        <v>62</v>
      </c>
      <c r="P13" s="35"/>
      <c r="Q13" s="7">
        <v>39</v>
      </c>
      <c r="R13" s="35"/>
      <c r="S13" s="7">
        <v>47</v>
      </c>
      <c r="T13" s="35"/>
      <c r="U13" s="35"/>
      <c r="V13" s="35"/>
      <c r="W13" s="35"/>
    </row>
    <row r="14" spans="1:23" s="3" customFormat="1" ht="12">
      <c r="A14" s="4">
        <f t="shared" si="0"/>
        <v>10</v>
      </c>
      <c r="B14" s="22" t="s">
        <v>191</v>
      </c>
      <c r="C14" s="23" t="s">
        <v>52</v>
      </c>
      <c r="D14" s="23" t="s">
        <v>122</v>
      </c>
      <c r="E14" s="11">
        <f>SUM(F14:W14)</f>
        <v>444</v>
      </c>
      <c r="F14" s="7">
        <v>70</v>
      </c>
      <c r="G14" s="7">
        <v>29</v>
      </c>
      <c r="H14" s="7">
        <v>71</v>
      </c>
      <c r="I14" s="35"/>
      <c r="J14" s="7">
        <v>57</v>
      </c>
      <c r="K14" s="35"/>
      <c r="L14" s="35"/>
      <c r="M14" s="7">
        <v>49</v>
      </c>
      <c r="N14" s="38">
        <v>29</v>
      </c>
      <c r="O14" s="7">
        <v>56</v>
      </c>
      <c r="P14" s="7">
        <v>40</v>
      </c>
      <c r="Q14" s="35"/>
      <c r="R14" s="35"/>
      <c r="S14" s="35"/>
      <c r="T14" s="35"/>
      <c r="U14" s="35"/>
      <c r="V14" s="35"/>
      <c r="W14" s="7">
        <v>43</v>
      </c>
    </row>
    <row r="15" spans="1:23" s="3" customFormat="1" ht="12">
      <c r="A15" s="4">
        <f t="shared" si="0"/>
        <v>11</v>
      </c>
      <c r="B15" s="15" t="s">
        <v>47</v>
      </c>
      <c r="C15" s="12" t="s">
        <v>48</v>
      </c>
      <c r="D15" s="12" t="s">
        <v>49</v>
      </c>
      <c r="E15" s="11">
        <f>SUM(F15:W15)</f>
        <v>441</v>
      </c>
      <c r="F15" s="7">
        <v>71</v>
      </c>
      <c r="G15" s="35"/>
      <c r="H15" s="7">
        <v>70</v>
      </c>
      <c r="I15" s="7">
        <v>30</v>
      </c>
      <c r="J15" s="7">
        <v>3</v>
      </c>
      <c r="K15" s="7">
        <v>52</v>
      </c>
      <c r="L15" s="35"/>
      <c r="M15" s="35"/>
      <c r="N15" s="35"/>
      <c r="O15" s="7">
        <v>57</v>
      </c>
      <c r="P15" s="35"/>
      <c r="Q15" s="7">
        <v>34</v>
      </c>
      <c r="R15" s="7">
        <v>6</v>
      </c>
      <c r="S15" s="7">
        <v>42</v>
      </c>
      <c r="T15" s="35"/>
      <c r="U15" s="35"/>
      <c r="V15" s="7">
        <v>35</v>
      </c>
      <c r="W15" s="7">
        <v>41</v>
      </c>
    </row>
    <row r="16" spans="1:23" s="3" customFormat="1" ht="12">
      <c r="A16" s="4">
        <f t="shared" si="0"/>
        <v>12</v>
      </c>
      <c r="B16" s="15" t="s">
        <v>103</v>
      </c>
      <c r="C16" s="12" t="s">
        <v>44</v>
      </c>
      <c r="D16" s="12" t="s">
        <v>104</v>
      </c>
      <c r="E16" s="11">
        <f>SUM(F16:W16)</f>
        <v>427</v>
      </c>
      <c r="F16" s="35"/>
      <c r="G16" s="7">
        <v>22</v>
      </c>
      <c r="H16" s="7">
        <v>44</v>
      </c>
      <c r="I16" s="36" t="s">
        <v>408</v>
      </c>
      <c r="J16" s="7">
        <v>29</v>
      </c>
      <c r="K16" s="7">
        <v>40</v>
      </c>
      <c r="L16" s="7">
        <v>38</v>
      </c>
      <c r="M16" s="7">
        <v>27</v>
      </c>
      <c r="N16" s="36" t="s">
        <v>407</v>
      </c>
      <c r="O16" s="7">
        <v>29</v>
      </c>
      <c r="P16" s="7">
        <v>18</v>
      </c>
      <c r="Q16" s="7">
        <v>17</v>
      </c>
      <c r="R16" s="7">
        <v>22</v>
      </c>
      <c r="S16" s="7">
        <v>22</v>
      </c>
      <c r="T16" s="7">
        <v>28</v>
      </c>
      <c r="U16" s="7">
        <v>37</v>
      </c>
      <c r="V16" s="7">
        <v>23</v>
      </c>
      <c r="W16" s="7">
        <v>31</v>
      </c>
    </row>
    <row r="17" spans="1:23" s="3" customFormat="1" ht="12">
      <c r="A17" s="4">
        <f t="shared" si="0"/>
        <v>13</v>
      </c>
      <c r="B17" s="15" t="s">
        <v>234</v>
      </c>
      <c r="C17" s="12" t="s">
        <v>189</v>
      </c>
      <c r="D17" s="12" t="s">
        <v>54</v>
      </c>
      <c r="E17" s="11">
        <f>SUM(F17:W17)</f>
        <v>421</v>
      </c>
      <c r="F17" s="7">
        <v>74</v>
      </c>
      <c r="G17" s="35"/>
      <c r="H17" s="35"/>
      <c r="I17" s="7">
        <v>35</v>
      </c>
      <c r="J17" s="7">
        <v>51</v>
      </c>
      <c r="K17" s="7">
        <v>56</v>
      </c>
      <c r="L17" s="35"/>
      <c r="M17" s="7">
        <v>52</v>
      </c>
      <c r="N17" s="35"/>
      <c r="O17" s="7">
        <v>61</v>
      </c>
      <c r="P17" s="35"/>
      <c r="Q17" s="35"/>
      <c r="R17" s="35"/>
      <c r="S17" s="7">
        <v>46</v>
      </c>
      <c r="T17" s="7">
        <v>46</v>
      </c>
      <c r="U17" s="35"/>
      <c r="V17" s="35"/>
      <c r="W17" s="35"/>
    </row>
    <row r="18" spans="1:23" s="3" customFormat="1" ht="12">
      <c r="A18" s="4">
        <f t="shared" si="0"/>
        <v>14</v>
      </c>
      <c r="B18" s="15" t="s">
        <v>166</v>
      </c>
      <c r="C18" s="12" t="s">
        <v>167</v>
      </c>
      <c r="D18" s="12" t="s">
        <v>92</v>
      </c>
      <c r="E18" s="11">
        <f>SUM(F18:W18)</f>
        <v>412</v>
      </c>
      <c r="F18" s="7">
        <v>38</v>
      </c>
      <c r="G18" s="7">
        <v>14</v>
      </c>
      <c r="H18" s="35"/>
      <c r="I18" s="7">
        <v>15</v>
      </c>
      <c r="J18" s="7">
        <v>26</v>
      </c>
      <c r="K18" s="7">
        <v>38</v>
      </c>
      <c r="L18" s="7">
        <v>36</v>
      </c>
      <c r="M18" s="7">
        <v>36</v>
      </c>
      <c r="N18" s="7">
        <v>12</v>
      </c>
      <c r="O18" s="7">
        <v>30</v>
      </c>
      <c r="P18" s="35"/>
      <c r="Q18" s="7">
        <v>23</v>
      </c>
      <c r="R18" s="7">
        <v>25</v>
      </c>
      <c r="S18" s="7">
        <v>20</v>
      </c>
      <c r="T18" s="35"/>
      <c r="U18" s="7">
        <v>40</v>
      </c>
      <c r="V18" s="7">
        <v>26</v>
      </c>
      <c r="W18" s="7">
        <v>33</v>
      </c>
    </row>
    <row r="19" spans="1:23" s="3" customFormat="1" ht="12">
      <c r="A19" s="4">
        <f t="shared" si="0"/>
        <v>15</v>
      </c>
      <c r="B19" s="15" t="s">
        <v>74</v>
      </c>
      <c r="C19" s="12" t="s">
        <v>75</v>
      </c>
      <c r="D19" s="12" t="s">
        <v>25</v>
      </c>
      <c r="E19" s="11">
        <f>SUM(F19:W19)</f>
        <v>384</v>
      </c>
      <c r="F19" s="7">
        <v>50</v>
      </c>
      <c r="G19" s="35"/>
      <c r="H19" s="35"/>
      <c r="I19" s="35"/>
      <c r="J19" s="7">
        <v>20</v>
      </c>
      <c r="K19" s="7">
        <v>33</v>
      </c>
      <c r="L19" s="35"/>
      <c r="M19" s="7">
        <v>33</v>
      </c>
      <c r="N19" s="7">
        <v>15</v>
      </c>
      <c r="O19" s="7">
        <v>37</v>
      </c>
      <c r="P19" s="7">
        <v>20</v>
      </c>
      <c r="Q19" s="7">
        <v>19</v>
      </c>
      <c r="R19" s="7">
        <v>23</v>
      </c>
      <c r="S19" s="7">
        <v>21</v>
      </c>
      <c r="T19" s="7">
        <v>26</v>
      </c>
      <c r="U19" s="7">
        <v>34</v>
      </c>
      <c r="V19" s="7">
        <v>24</v>
      </c>
      <c r="W19" s="7">
        <v>29</v>
      </c>
    </row>
    <row r="20" spans="1:23" s="3" customFormat="1" ht="12">
      <c r="A20" s="4">
        <f t="shared" si="0"/>
        <v>16</v>
      </c>
      <c r="B20" s="15" t="s">
        <v>232</v>
      </c>
      <c r="C20" s="12" t="s">
        <v>68</v>
      </c>
      <c r="D20" s="12" t="s">
        <v>58</v>
      </c>
      <c r="E20" s="11">
        <f>SUM(F20:W20)</f>
        <v>321</v>
      </c>
      <c r="F20" s="7">
        <v>53</v>
      </c>
      <c r="G20" s="35"/>
      <c r="H20" s="7">
        <v>41</v>
      </c>
      <c r="I20" s="7">
        <v>18</v>
      </c>
      <c r="J20" s="7">
        <v>27</v>
      </c>
      <c r="K20" s="7">
        <v>37</v>
      </c>
      <c r="L20" s="7">
        <v>30</v>
      </c>
      <c r="M20" s="35"/>
      <c r="N20" s="35"/>
      <c r="O20" s="35"/>
      <c r="P20" s="35"/>
      <c r="Q20" s="7">
        <v>13</v>
      </c>
      <c r="R20" s="7">
        <v>19</v>
      </c>
      <c r="S20" s="35"/>
      <c r="T20" s="7">
        <v>21</v>
      </c>
      <c r="U20" s="7">
        <v>30</v>
      </c>
      <c r="V20" s="7">
        <v>14</v>
      </c>
      <c r="W20" s="7">
        <v>18</v>
      </c>
    </row>
    <row r="21" spans="1:23" s="3" customFormat="1" ht="12">
      <c r="A21" s="4">
        <f t="shared" si="0"/>
        <v>17</v>
      </c>
      <c r="B21" s="15" t="s">
        <v>106</v>
      </c>
      <c r="C21" s="12" t="s">
        <v>107</v>
      </c>
      <c r="D21" s="12" t="s">
        <v>95</v>
      </c>
      <c r="E21" s="11">
        <f>SUM(F21:W21)</f>
        <v>311</v>
      </c>
      <c r="F21" s="7">
        <v>55</v>
      </c>
      <c r="G21" s="35"/>
      <c r="H21" s="7">
        <v>49</v>
      </c>
      <c r="I21" s="35"/>
      <c r="J21" s="7">
        <v>32</v>
      </c>
      <c r="K21" s="7">
        <v>39</v>
      </c>
      <c r="L21" s="35"/>
      <c r="M21" s="7">
        <v>31</v>
      </c>
      <c r="N21" s="7">
        <v>14</v>
      </c>
      <c r="O21" s="7">
        <v>31</v>
      </c>
      <c r="P21" s="7">
        <v>16</v>
      </c>
      <c r="Q21" s="7">
        <v>20</v>
      </c>
      <c r="R21" s="35"/>
      <c r="S21" s="7">
        <v>24</v>
      </c>
      <c r="T21" s="35"/>
      <c r="U21" s="35"/>
      <c r="V21" s="35"/>
      <c r="W21" s="35"/>
    </row>
    <row r="22" spans="1:23" s="3" customFormat="1" ht="12">
      <c r="A22" s="4">
        <f t="shared" si="0"/>
        <v>18</v>
      </c>
      <c r="B22" s="15" t="s">
        <v>246</v>
      </c>
      <c r="C22" s="12" t="s">
        <v>97</v>
      </c>
      <c r="D22" s="12" t="s">
        <v>29</v>
      </c>
      <c r="E22" s="11">
        <f>SUM(F22:W22)</f>
        <v>310</v>
      </c>
      <c r="F22" s="35"/>
      <c r="G22" s="7">
        <v>30</v>
      </c>
      <c r="H22" s="35"/>
      <c r="I22" s="35"/>
      <c r="J22" s="7">
        <v>59</v>
      </c>
      <c r="K22" s="35"/>
      <c r="L22" s="35"/>
      <c r="M22" s="35"/>
      <c r="N22" s="35"/>
      <c r="O22" s="7">
        <v>58</v>
      </c>
      <c r="P22" s="7">
        <v>39</v>
      </c>
      <c r="Q22" s="7">
        <v>35</v>
      </c>
      <c r="R22" s="35"/>
      <c r="S22" s="35"/>
      <c r="T22" s="7">
        <v>38</v>
      </c>
      <c r="U22" s="7">
        <v>51</v>
      </c>
      <c r="V22" s="35"/>
      <c r="W22" s="35"/>
    </row>
    <row r="23" spans="1:23" s="3" customFormat="1" ht="12">
      <c r="A23" s="4">
        <f t="shared" si="0"/>
        <v>19</v>
      </c>
      <c r="B23" s="15" t="s">
        <v>322</v>
      </c>
      <c r="C23" s="12" t="s">
        <v>174</v>
      </c>
      <c r="D23" s="12" t="s">
        <v>54</v>
      </c>
      <c r="E23" s="11">
        <f>SUM(F23:W23)</f>
        <v>291</v>
      </c>
      <c r="F23" s="7">
        <v>72</v>
      </c>
      <c r="G23" s="7">
        <v>31</v>
      </c>
      <c r="H23" s="35"/>
      <c r="I23" s="7">
        <v>33</v>
      </c>
      <c r="J23" s="7">
        <v>61</v>
      </c>
      <c r="K23" s="7">
        <v>58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7">
        <v>36</v>
      </c>
      <c r="W23" s="35"/>
    </row>
    <row r="24" spans="1:23" s="3" customFormat="1" ht="12">
      <c r="A24" s="4">
        <f t="shared" si="0"/>
        <v>20</v>
      </c>
      <c r="B24" s="14" t="s">
        <v>317</v>
      </c>
      <c r="C24" s="10" t="s">
        <v>318</v>
      </c>
      <c r="D24" s="10" t="s">
        <v>92</v>
      </c>
      <c r="E24" s="11">
        <f>SUM(F24:W24)</f>
        <v>289</v>
      </c>
      <c r="F24" s="7">
        <v>19</v>
      </c>
      <c r="G24" s="35"/>
      <c r="H24" s="7">
        <v>21</v>
      </c>
      <c r="I24" s="7">
        <v>2</v>
      </c>
      <c r="J24" s="35"/>
      <c r="K24" s="7">
        <v>32</v>
      </c>
      <c r="L24" s="7">
        <v>29</v>
      </c>
      <c r="M24" s="7">
        <v>21</v>
      </c>
      <c r="N24" s="35"/>
      <c r="O24" s="7">
        <v>24</v>
      </c>
      <c r="P24" s="7">
        <v>14</v>
      </c>
      <c r="Q24" s="35"/>
      <c r="R24" s="35"/>
      <c r="S24" s="7">
        <v>14</v>
      </c>
      <c r="T24" s="7">
        <v>25</v>
      </c>
      <c r="U24" s="7">
        <v>39</v>
      </c>
      <c r="V24" s="7">
        <v>19</v>
      </c>
      <c r="W24" s="7">
        <v>30</v>
      </c>
    </row>
    <row r="25" spans="1:23" s="3" customFormat="1" ht="12">
      <c r="A25" s="4">
        <f t="shared" si="0"/>
        <v>21</v>
      </c>
      <c r="B25" s="15" t="s">
        <v>117</v>
      </c>
      <c r="C25" s="12" t="s">
        <v>118</v>
      </c>
      <c r="D25" s="12" t="s">
        <v>29</v>
      </c>
      <c r="E25" s="11">
        <f>SUM(F25:W25)</f>
        <v>288</v>
      </c>
      <c r="F25" s="35"/>
      <c r="G25" s="35"/>
      <c r="H25" s="7">
        <v>77</v>
      </c>
      <c r="I25" s="35"/>
      <c r="J25" s="7">
        <v>66</v>
      </c>
      <c r="K25" s="35"/>
      <c r="L25" s="7">
        <v>58</v>
      </c>
      <c r="M25" s="35"/>
      <c r="N25" s="35"/>
      <c r="O25" s="35"/>
      <c r="P25" s="7">
        <v>42</v>
      </c>
      <c r="Q25" s="35"/>
      <c r="R25" s="35"/>
      <c r="S25" s="7">
        <v>45</v>
      </c>
      <c r="T25" s="35"/>
      <c r="U25" s="35"/>
      <c r="V25" s="35"/>
      <c r="W25" s="35"/>
    </row>
    <row r="26" spans="1:23" s="16" customFormat="1" ht="12">
      <c r="A26" s="7">
        <f t="shared" si="0"/>
        <v>22</v>
      </c>
      <c r="B26" s="15" t="s">
        <v>350</v>
      </c>
      <c r="C26" s="12" t="s">
        <v>50</v>
      </c>
      <c r="D26" s="12" t="s">
        <v>351</v>
      </c>
      <c r="E26" s="11">
        <f>SUM(F26:W26)</f>
        <v>278</v>
      </c>
      <c r="F26" s="35"/>
      <c r="G26" s="35"/>
      <c r="H26" s="7">
        <v>61</v>
      </c>
      <c r="I26" s="35"/>
      <c r="J26" s="7">
        <v>47</v>
      </c>
      <c r="K26" s="35"/>
      <c r="L26" s="35"/>
      <c r="M26" s="35"/>
      <c r="N26" s="35"/>
      <c r="O26" s="7">
        <v>52</v>
      </c>
      <c r="P26" s="7">
        <v>35</v>
      </c>
      <c r="Q26" s="35"/>
      <c r="R26" s="35"/>
      <c r="S26" s="7">
        <v>41</v>
      </c>
      <c r="T26" s="7">
        <v>42</v>
      </c>
      <c r="U26" s="35"/>
      <c r="V26" s="35"/>
      <c r="W26" s="35"/>
    </row>
    <row r="27" spans="1:23" s="3" customFormat="1" ht="12">
      <c r="A27" s="4">
        <f t="shared" si="0"/>
        <v>23</v>
      </c>
      <c r="B27" s="14" t="s">
        <v>298</v>
      </c>
      <c r="C27" s="10" t="s">
        <v>97</v>
      </c>
      <c r="D27" s="10" t="s">
        <v>122</v>
      </c>
      <c r="E27" s="11">
        <f>SUM(F27:W27)</f>
        <v>262</v>
      </c>
      <c r="F27" s="7">
        <v>44</v>
      </c>
      <c r="G27" s="7">
        <v>13</v>
      </c>
      <c r="H27" s="35"/>
      <c r="I27" s="35"/>
      <c r="J27" s="7">
        <v>18</v>
      </c>
      <c r="K27" s="35"/>
      <c r="L27" s="7">
        <v>27</v>
      </c>
      <c r="M27" s="7">
        <v>28</v>
      </c>
      <c r="N27" s="35"/>
      <c r="O27" s="7">
        <v>21</v>
      </c>
      <c r="P27" s="7">
        <v>15</v>
      </c>
      <c r="Q27" s="35"/>
      <c r="R27" s="35"/>
      <c r="S27" s="7">
        <v>15</v>
      </c>
      <c r="T27" s="7">
        <v>24</v>
      </c>
      <c r="U27" s="7">
        <v>31</v>
      </c>
      <c r="V27" s="35"/>
      <c r="W27" s="7">
        <v>26</v>
      </c>
    </row>
    <row r="28" spans="1:23" s="3" customFormat="1" ht="12">
      <c r="A28" s="4">
        <f t="shared" si="0"/>
        <v>24</v>
      </c>
      <c r="B28" s="15" t="s">
        <v>277</v>
      </c>
      <c r="C28" s="12" t="s">
        <v>193</v>
      </c>
      <c r="D28" s="12" t="s">
        <v>175</v>
      </c>
      <c r="E28" s="11">
        <f>SUM(F28:W28)</f>
        <v>260</v>
      </c>
      <c r="F28" s="7">
        <v>51</v>
      </c>
      <c r="G28" s="35"/>
      <c r="H28" s="35"/>
      <c r="I28" s="35"/>
      <c r="J28" s="7">
        <v>31</v>
      </c>
      <c r="K28" s="35"/>
      <c r="L28" s="7">
        <v>35</v>
      </c>
      <c r="M28" s="7">
        <v>39</v>
      </c>
      <c r="N28" s="35"/>
      <c r="O28" s="7">
        <v>35</v>
      </c>
      <c r="P28" s="35"/>
      <c r="Q28" s="7">
        <v>24</v>
      </c>
      <c r="R28" s="35"/>
      <c r="S28" s="7">
        <v>18</v>
      </c>
      <c r="T28" s="7">
        <v>27</v>
      </c>
      <c r="U28" s="35"/>
      <c r="V28" s="35"/>
      <c r="W28" s="35"/>
    </row>
    <row r="29" spans="1:23" s="3" customFormat="1" ht="12">
      <c r="A29" s="4">
        <f t="shared" si="0"/>
        <v>25</v>
      </c>
      <c r="B29" s="14" t="s">
        <v>61</v>
      </c>
      <c r="C29" s="10" t="s">
        <v>62</v>
      </c>
      <c r="D29" s="10" t="s">
        <v>29</v>
      </c>
      <c r="E29" s="11">
        <f>SUM(F29:W29)</f>
        <v>254</v>
      </c>
      <c r="F29" s="7">
        <v>57</v>
      </c>
      <c r="G29" s="35"/>
      <c r="H29" s="7">
        <v>56</v>
      </c>
      <c r="I29" s="35"/>
      <c r="J29" s="7" t="s">
        <v>409</v>
      </c>
      <c r="K29" s="35"/>
      <c r="L29" s="35"/>
      <c r="M29" s="35"/>
      <c r="N29" s="35"/>
      <c r="O29" s="7">
        <v>46</v>
      </c>
      <c r="P29" s="7"/>
      <c r="Q29" s="7">
        <v>27</v>
      </c>
      <c r="R29" s="7"/>
      <c r="S29" s="7">
        <v>32</v>
      </c>
      <c r="T29" s="7">
        <v>36</v>
      </c>
      <c r="U29" s="35"/>
      <c r="V29" s="35"/>
      <c r="W29" s="35"/>
    </row>
    <row r="30" spans="1:23" s="3" customFormat="1" ht="12">
      <c r="A30" s="4">
        <f t="shared" si="0"/>
        <v>26</v>
      </c>
      <c r="B30" s="14" t="s">
        <v>211</v>
      </c>
      <c r="C30" s="10" t="s">
        <v>68</v>
      </c>
      <c r="D30" s="10" t="s">
        <v>29</v>
      </c>
      <c r="E30" s="11">
        <f>SUM(F30:W30)</f>
        <v>250</v>
      </c>
      <c r="F30" s="7">
        <v>54</v>
      </c>
      <c r="G30" s="35"/>
      <c r="H30" s="7">
        <v>50</v>
      </c>
      <c r="I30" s="35"/>
      <c r="J30" s="7" t="s">
        <v>409</v>
      </c>
      <c r="K30" s="35"/>
      <c r="L30" s="35"/>
      <c r="M30" s="35"/>
      <c r="N30" s="7">
        <v>11</v>
      </c>
      <c r="O30" s="7">
        <v>39</v>
      </c>
      <c r="P30" s="7">
        <v>22</v>
      </c>
      <c r="Q30" s="35"/>
      <c r="R30" s="35"/>
      <c r="S30" s="7">
        <v>2</v>
      </c>
      <c r="T30" s="35"/>
      <c r="U30" s="7">
        <v>38</v>
      </c>
      <c r="V30" s="35"/>
      <c r="W30" s="7">
        <v>34</v>
      </c>
    </row>
    <row r="31" spans="1:23" s="3" customFormat="1" ht="12">
      <c r="A31" s="4">
        <f t="shared" si="0"/>
        <v>27</v>
      </c>
      <c r="B31" s="15" t="s">
        <v>163</v>
      </c>
      <c r="C31" s="12" t="s">
        <v>51</v>
      </c>
      <c r="D31" s="12" t="s">
        <v>58</v>
      </c>
      <c r="E31" s="11">
        <f>SUM(F31:W31)</f>
        <v>247</v>
      </c>
      <c r="F31" s="7">
        <v>76</v>
      </c>
      <c r="G31" s="35"/>
      <c r="H31" s="7">
        <v>75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7">
        <v>44</v>
      </c>
      <c r="U31" s="7">
        <v>52</v>
      </c>
      <c r="V31" s="35"/>
      <c r="W31" s="7" t="s">
        <v>409</v>
      </c>
    </row>
    <row r="32" spans="1:23" s="3" customFormat="1" ht="12">
      <c r="A32" s="4">
        <f t="shared" si="0"/>
        <v>28</v>
      </c>
      <c r="B32" s="15" t="s">
        <v>348</v>
      </c>
      <c r="C32" s="12" t="s">
        <v>349</v>
      </c>
      <c r="D32" s="12" t="s">
        <v>122</v>
      </c>
      <c r="E32" s="11">
        <f>SUM(F32:W32)</f>
        <v>236</v>
      </c>
      <c r="F32" s="35"/>
      <c r="G32" s="7">
        <v>23</v>
      </c>
      <c r="H32" s="7">
        <v>46</v>
      </c>
      <c r="I32" s="7">
        <v>25</v>
      </c>
      <c r="J32" s="7">
        <v>50</v>
      </c>
      <c r="K32" s="7">
        <v>51</v>
      </c>
      <c r="L32" s="7">
        <v>41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s="3" customFormat="1" ht="12">
      <c r="A33" s="4">
        <f t="shared" si="0"/>
        <v>29</v>
      </c>
      <c r="B33" s="14" t="s">
        <v>94</v>
      </c>
      <c r="C33" s="10" t="s">
        <v>26</v>
      </c>
      <c r="D33" s="10" t="s">
        <v>77</v>
      </c>
      <c r="E33" s="11">
        <f>SUM(F33:W33)</f>
        <v>231</v>
      </c>
      <c r="F33" s="35"/>
      <c r="G33" s="7">
        <v>33</v>
      </c>
      <c r="H33" s="35"/>
      <c r="I33" s="35"/>
      <c r="J33" s="7">
        <v>64</v>
      </c>
      <c r="K33" s="35"/>
      <c r="L33" s="35"/>
      <c r="M33" s="35"/>
      <c r="N33" s="35"/>
      <c r="O33" s="35"/>
      <c r="P33" s="7">
        <v>38</v>
      </c>
      <c r="Q33" s="35"/>
      <c r="R33" s="35"/>
      <c r="S33" s="35"/>
      <c r="T33" s="7">
        <v>39</v>
      </c>
      <c r="U33" s="7">
        <v>29</v>
      </c>
      <c r="V33" s="7">
        <v>28</v>
      </c>
      <c r="W33" s="35"/>
    </row>
    <row r="34" spans="1:23" s="3" customFormat="1" ht="12">
      <c r="A34" s="4">
        <f t="shared" si="0"/>
        <v>30</v>
      </c>
      <c r="B34" s="15" t="s">
        <v>115</v>
      </c>
      <c r="C34" s="12" t="s">
        <v>116</v>
      </c>
      <c r="D34" s="12" t="s">
        <v>92</v>
      </c>
      <c r="E34" s="11">
        <f>SUM(F34:W34)</f>
        <v>224</v>
      </c>
      <c r="F34" s="7">
        <v>39</v>
      </c>
      <c r="G34" s="7">
        <v>19</v>
      </c>
      <c r="H34" s="7">
        <v>28</v>
      </c>
      <c r="I34" s="7">
        <v>14</v>
      </c>
      <c r="J34" s="7">
        <v>14</v>
      </c>
      <c r="K34" s="7">
        <v>26</v>
      </c>
      <c r="L34" s="7">
        <v>24</v>
      </c>
      <c r="M34" s="7">
        <v>18</v>
      </c>
      <c r="N34" s="7">
        <v>8</v>
      </c>
      <c r="O34" s="37" t="s">
        <v>409</v>
      </c>
      <c r="P34" s="35"/>
      <c r="Q34" s="35"/>
      <c r="R34" s="35"/>
      <c r="S34" s="7">
        <v>8</v>
      </c>
      <c r="T34" s="7">
        <v>14</v>
      </c>
      <c r="U34" s="35"/>
      <c r="V34" s="35"/>
      <c r="W34" s="7">
        <v>12</v>
      </c>
    </row>
    <row r="35" spans="1:23" s="3" customFormat="1" ht="12">
      <c r="A35" s="4">
        <f t="shared" si="0"/>
        <v>31</v>
      </c>
      <c r="B35" s="14" t="s">
        <v>305</v>
      </c>
      <c r="C35" s="10" t="s">
        <v>125</v>
      </c>
      <c r="D35" s="12" t="s">
        <v>88</v>
      </c>
      <c r="E35" s="11">
        <f>SUM(F35:W35)</f>
        <v>221</v>
      </c>
      <c r="F35" s="35"/>
      <c r="G35" s="7">
        <v>10</v>
      </c>
      <c r="H35" s="7">
        <v>26</v>
      </c>
      <c r="I35" s="7">
        <v>10</v>
      </c>
      <c r="J35" s="35"/>
      <c r="K35" s="35"/>
      <c r="L35" s="7">
        <v>26</v>
      </c>
      <c r="M35" s="7">
        <v>23</v>
      </c>
      <c r="N35" s="35"/>
      <c r="O35" s="7">
        <v>23</v>
      </c>
      <c r="P35" s="35"/>
      <c r="Q35" s="7">
        <v>12</v>
      </c>
      <c r="R35" s="7">
        <v>17</v>
      </c>
      <c r="S35" s="35"/>
      <c r="T35" s="7">
        <v>22</v>
      </c>
      <c r="U35" s="7">
        <v>32</v>
      </c>
      <c r="V35" s="7">
        <v>20</v>
      </c>
      <c r="W35" s="35"/>
    </row>
    <row r="36" spans="1:23" s="3" customFormat="1" ht="12">
      <c r="A36" s="4">
        <f t="shared" si="0"/>
        <v>32</v>
      </c>
      <c r="B36" s="15" t="s">
        <v>310</v>
      </c>
      <c r="C36" s="12" t="s">
        <v>62</v>
      </c>
      <c r="D36" s="12" t="s">
        <v>54</v>
      </c>
      <c r="E36" s="11">
        <f>SUM(F36:W36)</f>
        <v>221</v>
      </c>
      <c r="F36" s="7">
        <v>75</v>
      </c>
      <c r="G36" s="7">
        <v>34</v>
      </c>
      <c r="H36" s="35"/>
      <c r="I36" s="7" t="s">
        <v>409</v>
      </c>
      <c r="J36" s="7">
        <v>65</v>
      </c>
      <c r="K36" s="35"/>
      <c r="L36" s="35"/>
      <c r="M36" s="35"/>
      <c r="N36" s="35"/>
      <c r="O36" s="35"/>
      <c r="P36" s="35"/>
      <c r="Q36" s="35"/>
      <c r="R36" s="35"/>
      <c r="S36" s="35"/>
      <c r="T36" s="7">
        <v>47</v>
      </c>
      <c r="U36" s="35"/>
      <c r="V36" s="35"/>
      <c r="W36" s="35"/>
    </row>
    <row r="37" spans="1:23" s="3" customFormat="1" ht="12">
      <c r="A37" s="4">
        <f t="shared" si="0"/>
        <v>33</v>
      </c>
      <c r="B37" s="15" t="s">
        <v>59</v>
      </c>
      <c r="C37" s="12" t="s">
        <v>60</v>
      </c>
      <c r="D37" s="12" t="s">
        <v>29</v>
      </c>
      <c r="E37" s="11">
        <f>SUM(F37:W37)</f>
        <v>218</v>
      </c>
      <c r="F37" s="35"/>
      <c r="G37" s="35"/>
      <c r="H37" s="7">
        <v>73</v>
      </c>
      <c r="I37" s="35"/>
      <c r="J37" s="7" t="s">
        <v>409</v>
      </c>
      <c r="K37" s="35"/>
      <c r="L37" s="7">
        <v>54</v>
      </c>
      <c r="M37" s="7">
        <v>50</v>
      </c>
      <c r="N37" s="35"/>
      <c r="O37" s="35"/>
      <c r="P37" s="7">
        <v>41</v>
      </c>
      <c r="Q37" s="35"/>
      <c r="R37" s="35"/>
      <c r="S37" s="35"/>
      <c r="T37" s="35"/>
      <c r="U37" s="35"/>
      <c r="V37" s="35"/>
      <c r="W37" s="35"/>
    </row>
    <row r="38" spans="1:23" s="3" customFormat="1" ht="12">
      <c r="A38" s="4">
        <f t="shared" si="0"/>
        <v>34</v>
      </c>
      <c r="B38" s="15" t="s">
        <v>320</v>
      </c>
      <c r="C38" s="12" t="s">
        <v>321</v>
      </c>
      <c r="D38" s="12" t="s">
        <v>25</v>
      </c>
      <c r="E38" s="11">
        <f>SUM(F38:W38)</f>
        <v>204</v>
      </c>
      <c r="F38" s="7">
        <v>52</v>
      </c>
      <c r="G38" s="7">
        <v>24</v>
      </c>
      <c r="H38" s="35"/>
      <c r="I38" s="7">
        <v>19</v>
      </c>
      <c r="J38" s="35"/>
      <c r="K38" s="35"/>
      <c r="L38" s="7">
        <v>39</v>
      </c>
      <c r="M38" s="7">
        <v>37</v>
      </c>
      <c r="N38" s="35"/>
      <c r="O38" s="7">
        <v>33</v>
      </c>
      <c r="P38" s="35"/>
      <c r="Q38" s="35"/>
      <c r="R38" s="35"/>
      <c r="S38" s="35"/>
      <c r="T38" s="37" t="s">
        <v>409</v>
      </c>
      <c r="U38" s="35"/>
      <c r="V38" s="35"/>
      <c r="W38" s="35"/>
    </row>
    <row r="39" spans="1:23" s="3" customFormat="1" ht="12">
      <c r="A39" s="4">
        <f t="shared" si="0"/>
        <v>35</v>
      </c>
      <c r="B39" s="15" t="s">
        <v>233</v>
      </c>
      <c r="C39" s="12" t="s">
        <v>124</v>
      </c>
      <c r="D39" s="12" t="s">
        <v>54</v>
      </c>
      <c r="E39" s="11">
        <f>SUM(F39:W39)</f>
        <v>203</v>
      </c>
      <c r="F39" s="35"/>
      <c r="G39" s="7">
        <v>28</v>
      </c>
      <c r="H39" s="7">
        <v>69</v>
      </c>
      <c r="I39" s="37" t="s">
        <v>409</v>
      </c>
      <c r="J39" s="35"/>
      <c r="K39" s="35"/>
      <c r="L39" s="35"/>
      <c r="M39" s="7">
        <v>47</v>
      </c>
      <c r="N39" s="7">
        <v>30</v>
      </c>
      <c r="O39" s="35"/>
      <c r="P39" s="7">
        <v>29</v>
      </c>
      <c r="Q39" s="35"/>
      <c r="R39" s="35"/>
      <c r="S39" s="35"/>
      <c r="T39" s="35"/>
      <c r="U39" s="35"/>
      <c r="V39" s="35"/>
      <c r="W39" s="35"/>
    </row>
    <row r="40" spans="1:23" s="3" customFormat="1" ht="12">
      <c r="A40" s="4">
        <f t="shared" si="0"/>
        <v>36</v>
      </c>
      <c r="B40" s="14" t="s">
        <v>208</v>
      </c>
      <c r="C40" s="10" t="s">
        <v>96</v>
      </c>
      <c r="D40" s="10" t="s">
        <v>58</v>
      </c>
      <c r="E40" s="11">
        <f>SUM(F40:W40)</f>
        <v>202</v>
      </c>
      <c r="F40" s="7">
        <v>42</v>
      </c>
      <c r="G40" s="35"/>
      <c r="H40" s="7">
        <v>33</v>
      </c>
      <c r="I40" s="7">
        <v>13</v>
      </c>
      <c r="J40" s="7">
        <v>8</v>
      </c>
      <c r="K40" s="35"/>
      <c r="L40" s="7">
        <v>20</v>
      </c>
      <c r="M40" s="35"/>
      <c r="N40" s="35"/>
      <c r="O40" s="35"/>
      <c r="P40" s="35"/>
      <c r="Q40" s="35"/>
      <c r="R40" s="35"/>
      <c r="S40" s="7">
        <v>16</v>
      </c>
      <c r="T40" s="7">
        <v>13</v>
      </c>
      <c r="U40" s="7">
        <v>26</v>
      </c>
      <c r="V40" s="7">
        <v>15</v>
      </c>
      <c r="W40" s="7">
        <v>16</v>
      </c>
    </row>
    <row r="41" spans="1:23" s="3" customFormat="1" ht="12">
      <c r="A41" s="4">
        <f t="shared" si="0"/>
        <v>37</v>
      </c>
      <c r="B41" s="15" t="s">
        <v>323</v>
      </c>
      <c r="C41" s="12" t="s">
        <v>109</v>
      </c>
      <c r="D41" s="12" t="s">
        <v>23</v>
      </c>
      <c r="E41" s="11">
        <f>SUM(F41:W41)</f>
        <v>199</v>
      </c>
      <c r="F41" s="35"/>
      <c r="G41" s="35"/>
      <c r="H41" s="7">
        <v>53</v>
      </c>
      <c r="I41" s="35"/>
      <c r="J41" s="35"/>
      <c r="K41" s="35"/>
      <c r="L41" s="7">
        <v>49</v>
      </c>
      <c r="M41" s="7">
        <v>44</v>
      </c>
      <c r="N41" s="7">
        <v>20</v>
      </c>
      <c r="O41" s="35"/>
      <c r="P41" s="35"/>
      <c r="Q41" s="35"/>
      <c r="R41" s="35"/>
      <c r="S41" s="35"/>
      <c r="T41" s="35"/>
      <c r="U41" s="35"/>
      <c r="V41" s="7">
        <v>33</v>
      </c>
      <c r="W41" s="35"/>
    </row>
    <row r="42" spans="1:23" s="3" customFormat="1" ht="12">
      <c r="A42" s="4">
        <f t="shared" si="0"/>
        <v>38</v>
      </c>
      <c r="B42" s="14" t="s">
        <v>201</v>
      </c>
      <c r="C42" s="10" t="s">
        <v>86</v>
      </c>
      <c r="D42" s="10" t="s">
        <v>58</v>
      </c>
      <c r="E42" s="11">
        <f>SUM(F42:W42)</f>
        <v>198</v>
      </c>
      <c r="F42" s="7">
        <v>62</v>
      </c>
      <c r="G42" s="35"/>
      <c r="H42" s="35"/>
      <c r="I42" s="35"/>
      <c r="J42" s="35"/>
      <c r="K42" s="35"/>
      <c r="L42" s="35"/>
      <c r="M42" s="35"/>
      <c r="N42" s="35"/>
      <c r="O42" s="7">
        <v>49</v>
      </c>
      <c r="P42" s="35"/>
      <c r="Q42" s="35"/>
      <c r="R42" s="35"/>
      <c r="S42" s="35"/>
      <c r="T42" s="35"/>
      <c r="U42" s="7">
        <v>48</v>
      </c>
      <c r="V42" s="35"/>
      <c r="W42" s="7">
        <v>39</v>
      </c>
    </row>
    <row r="43" spans="1:23" s="3" customFormat="1" ht="12">
      <c r="A43" s="4">
        <f t="shared" si="0"/>
        <v>39</v>
      </c>
      <c r="B43" s="14" t="s">
        <v>120</v>
      </c>
      <c r="C43" s="10" t="s">
        <v>121</v>
      </c>
      <c r="D43" s="10" t="s">
        <v>122</v>
      </c>
      <c r="E43" s="11">
        <f>SUM(F43:W43)</f>
        <v>192</v>
      </c>
      <c r="F43" s="35"/>
      <c r="G43" s="35"/>
      <c r="H43" s="35"/>
      <c r="I43" s="35"/>
      <c r="J43" s="35"/>
      <c r="K43" s="7">
        <v>50</v>
      </c>
      <c r="L43" s="7">
        <v>51</v>
      </c>
      <c r="M43" s="35"/>
      <c r="N43" s="35"/>
      <c r="O43" s="7">
        <v>50</v>
      </c>
      <c r="P43" s="35"/>
      <c r="Q43" s="35"/>
      <c r="R43" s="35"/>
      <c r="S43" s="35"/>
      <c r="T43" s="7">
        <v>41</v>
      </c>
      <c r="U43" s="35"/>
      <c r="V43" s="35"/>
      <c r="W43" s="35"/>
    </row>
    <row r="44" spans="1:23" s="3" customFormat="1" ht="12">
      <c r="A44" s="4">
        <f t="shared" si="0"/>
        <v>40</v>
      </c>
      <c r="B44" s="15" t="s">
        <v>232</v>
      </c>
      <c r="C44" s="12" t="s">
        <v>111</v>
      </c>
      <c r="D44" s="12" t="s">
        <v>29</v>
      </c>
      <c r="E44" s="11">
        <f>SUM(F44:W44)</f>
        <v>187</v>
      </c>
      <c r="F44" s="35"/>
      <c r="G44" s="35"/>
      <c r="H44" s="7">
        <v>67</v>
      </c>
      <c r="I44" s="35"/>
      <c r="J44" s="7">
        <v>55</v>
      </c>
      <c r="K44" s="35"/>
      <c r="L44" s="35"/>
      <c r="M44" s="35"/>
      <c r="N44" s="7">
        <v>27</v>
      </c>
      <c r="O44" s="35"/>
      <c r="P44" s="35"/>
      <c r="Q44" s="35"/>
      <c r="R44" s="35"/>
      <c r="S44" s="7">
        <v>38</v>
      </c>
      <c r="T44" s="35"/>
      <c r="U44" s="35"/>
      <c r="V44" s="35"/>
      <c r="W44" s="35"/>
    </row>
    <row r="45" spans="1:23" s="3" customFormat="1" ht="12">
      <c r="A45" s="4">
        <f t="shared" si="0"/>
        <v>41</v>
      </c>
      <c r="B45" s="14" t="s">
        <v>123</v>
      </c>
      <c r="C45" s="10" t="s">
        <v>66</v>
      </c>
      <c r="D45" s="12" t="s">
        <v>92</v>
      </c>
      <c r="E45" s="11">
        <f>SUM(F45:W45)</f>
        <v>178</v>
      </c>
      <c r="F45" s="7">
        <v>24</v>
      </c>
      <c r="G45" s="7">
        <v>9</v>
      </c>
      <c r="H45" s="7">
        <v>20</v>
      </c>
      <c r="I45" s="35"/>
      <c r="J45" s="7">
        <v>13</v>
      </c>
      <c r="K45" s="7">
        <v>24</v>
      </c>
      <c r="L45" s="7">
        <v>21</v>
      </c>
      <c r="M45" s="7">
        <v>20</v>
      </c>
      <c r="N45" s="7">
        <v>6</v>
      </c>
      <c r="O45" s="7" t="s">
        <v>409</v>
      </c>
      <c r="P45" s="7">
        <v>7</v>
      </c>
      <c r="Q45" s="7">
        <v>16</v>
      </c>
      <c r="R45" s="7">
        <v>18</v>
      </c>
      <c r="S45" s="35"/>
      <c r="T45" s="35"/>
      <c r="U45" s="35"/>
      <c r="V45" s="35"/>
      <c r="W45" s="35"/>
    </row>
    <row r="46" spans="1:23" s="3" customFormat="1" ht="12">
      <c r="A46" s="4">
        <f t="shared" si="0"/>
        <v>42</v>
      </c>
      <c r="B46" s="15" t="s">
        <v>197</v>
      </c>
      <c r="C46" s="12" t="s">
        <v>198</v>
      </c>
      <c r="D46" s="12" t="s">
        <v>25</v>
      </c>
      <c r="E46" s="11">
        <f>SUM(F46:W46)</f>
        <v>177</v>
      </c>
      <c r="F46" s="7">
        <v>65</v>
      </c>
      <c r="G46" s="35"/>
      <c r="H46" s="7">
        <v>64</v>
      </c>
      <c r="I46" s="35"/>
      <c r="J46" s="35"/>
      <c r="K46" s="7">
        <v>48</v>
      </c>
      <c r="L46" s="35"/>
      <c r="M46" s="35"/>
      <c r="N46" s="35"/>
      <c r="O46" s="35"/>
      <c r="P46" s="35"/>
      <c r="Q46" s="35"/>
      <c r="R46" s="35"/>
      <c r="S46" s="35"/>
      <c r="T46" s="7" t="s">
        <v>409</v>
      </c>
      <c r="U46" s="35"/>
      <c r="V46" s="35"/>
      <c r="W46" s="35"/>
    </row>
    <row r="47" spans="1:23" s="3" customFormat="1" ht="12">
      <c r="A47" s="4">
        <f t="shared" si="0"/>
        <v>43</v>
      </c>
      <c r="B47" s="15" t="s">
        <v>256</v>
      </c>
      <c r="C47" s="12" t="s">
        <v>96</v>
      </c>
      <c r="D47" s="12" t="s">
        <v>29</v>
      </c>
      <c r="E47" s="11">
        <f>SUM(F47:W47)</f>
        <v>170</v>
      </c>
      <c r="F47" s="35"/>
      <c r="G47" s="35"/>
      <c r="H47" s="7">
        <v>72</v>
      </c>
      <c r="I47" s="35"/>
      <c r="J47" s="7">
        <v>60</v>
      </c>
      <c r="K47" s="35"/>
      <c r="L47" s="35"/>
      <c r="M47" s="35"/>
      <c r="N47" s="35"/>
      <c r="O47" s="35"/>
      <c r="P47" s="35"/>
      <c r="Q47" s="7">
        <v>38</v>
      </c>
      <c r="R47" s="35"/>
      <c r="S47" s="35"/>
      <c r="T47" s="35"/>
      <c r="U47" s="35"/>
      <c r="V47" s="35"/>
      <c r="W47" s="35"/>
    </row>
    <row r="48" spans="1:23" s="3" customFormat="1" ht="12">
      <c r="A48" s="4">
        <f t="shared" si="0"/>
        <v>44</v>
      </c>
      <c r="B48" s="14" t="s">
        <v>251</v>
      </c>
      <c r="C48" s="10" t="s">
        <v>68</v>
      </c>
      <c r="D48" s="10" t="s">
        <v>29</v>
      </c>
      <c r="E48" s="11">
        <f>SUM(F48:W48)</f>
        <v>169</v>
      </c>
      <c r="F48" s="35"/>
      <c r="G48" s="35"/>
      <c r="H48" s="7">
        <v>60</v>
      </c>
      <c r="I48" s="35"/>
      <c r="J48" s="7" t="s">
        <v>409</v>
      </c>
      <c r="K48" s="35"/>
      <c r="L48" s="35"/>
      <c r="M48" s="35"/>
      <c r="N48" s="7">
        <v>24</v>
      </c>
      <c r="O48" s="7">
        <v>53</v>
      </c>
      <c r="P48" s="7">
        <v>32</v>
      </c>
      <c r="Q48" s="35"/>
      <c r="R48" s="35"/>
      <c r="S48" s="35"/>
      <c r="T48" s="35"/>
      <c r="U48" s="35"/>
      <c r="V48" s="35"/>
      <c r="W48" s="35"/>
    </row>
    <row r="49" spans="1:23" s="3" customFormat="1" ht="12">
      <c r="A49" s="4">
        <f t="shared" si="0"/>
        <v>45</v>
      </c>
      <c r="B49" s="14" t="s">
        <v>285</v>
      </c>
      <c r="C49" s="10" t="s">
        <v>63</v>
      </c>
      <c r="D49" s="12" t="s">
        <v>92</v>
      </c>
      <c r="E49" s="11">
        <f>SUM(F49:W49)</f>
        <v>166</v>
      </c>
      <c r="F49" s="7">
        <v>26</v>
      </c>
      <c r="G49" s="35"/>
      <c r="H49" s="7">
        <v>13</v>
      </c>
      <c r="I49" s="7">
        <v>5</v>
      </c>
      <c r="J49" s="7">
        <v>7</v>
      </c>
      <c r="K49" s="7">
        <v>22</v>
      </c>
      <c r="L49" s="7">
        <v>14</v>
      </c>
      <c r="M49" s="35"/>
      <c r="N49" s="7">
        <v>5</v>
      </c>
      <c r="O49" s="7" t="s">
        <v>409</v>
      </c>
      <c r="P49" s="35"/>
      <c r="Q49" s="7">
        <v>5</v>
      </c>
      <c r="R49" s="7">
        <v>15</v>
      </c>
      <c r="S49" s="7">
        <v>11</v>
      </c>
      <c r="T49" s="7">
        <v>12</v>
      </c>
      <c r="U49" s="7">
        <v>14</v>
      </c>
      <c r="V49" s="35"/>
      <c r="W49" s="7">
        <v>17</v>
      </c>
    </row>
    <row r="50" spans="1:23" s="3" customFormat="1" ht="12">
      <c r="A50" s="4">
        <f t="shared" si="0"/>
        <v>46</v>
      </c>
      <c r="B50" s="14" t="s">
        <v>223</v>
      </c>
      <c r="C50" s="10" t="s">
        <v>224</v>
      </c>
      <c r="D50" s="10" t="s">
        <v>88</v>
      </c>
      <c r="E50" s="11">
        <f>SUM(F50:W50)</f>
        <v>163</v>
      </c>
      <c r="F50" s="7">
        <v>32</v>
      </c>
      <c r="G50" s="35"/>
      <c r="H50" s="35"/>
      <c r="I50" s="7">
        <v>12</v>
      </c>
      <c r="J50" s="35"/>
      <c r="K50" s="35"/>
      <c r="L50" s="7">
        <v>19</v>
      </c>
      <c r="M50" s="7">
        <v>15</v>
      </c>
      <c r="N50" s="35"/>
      <c r="O50" s="7">
        <v>22</v>
      </c>
      <c r="P50" s="35"/>
      <c r="Q50" s="7">
        <v>9</v>
      </c>
      <c r="R50" s="7">
        <v>13</v>
      </c>
      <c r="S50" s="35"/>
      <c r="T50" s="7">
        <v>15</v>
      </c>
      <c r="U50" s="7"/>
      <c r="V50" s="7">
        <v>12</v>
      </c>
      <c r="W50" s="7">
        <v>14</v>
      </c>
    </row>
    <row r="51" spans="1:23" s="3" customFormat="1" ht="12">
      <c r="A51" s="4">
        <f t="shared" si="0"/>
        <v>47</v>
      </c>
      <c r="B51" s="14" t="s">
        <v>151</v>
      </c>
      <c r="C51" s="10" t="s">
        <v>79</v>
      </c>
      <c r="D51" s="12" t="s">
        <v>29</v>
      </c>
      <c r="E51" s="11">
        <f>SUM(F51:W51)</f>
        <v>158</v>
      </c>
      <c r="F51" s="35"/>
      <c r="G51" s="35"/>
      <c r="H51" s="7">
        <v>52</v>
      </c>
      <c r="I51" s="35"/>
      <c r="J51" s="7">
        <v>40</v>
      </c>
      <c r="K51" s="35"/>
      <c r="L51" s="35"/>
      <c r="M51" s="35"/>
      <c r="N51" s="35"/>
      <c r="O51" s="7">
        <v>42</v>
      </c>
      <c r="P51" s="7">
        <v>24</v>
      </c>
      <c r="Q51" s="35"/>
      <c r="R51" s="35"/>
      <c r="S51" s="35"/>
      <c r="T51" s="35"/>
      <c r="U51" s="35"/>
      <c r="V51" s="35"/>
      <c r="W51" s="35"/>
    </row>
    <row r="52" spans="1:23" s="3" customFormat="1" ht="12">
      <c r="A52" s="4">
        <f t="shared" si="0"/>
        <v>48</v>
      </c>
      <c r="B52" s="15" t="s">
        <v>194</v>
      </c>
      <c r="C52" s="12" t="s">
        <v>195</v>
      </c>
      <c r="D52" s="12" t="s">
        <v>54</v>
      </c>
      <c r="E52" s="11">
        <f>SUM(F52:W52)</f>
        <v>155</v>
      </c>
      <c r="F52" s="7">
        <v>66</v>
      </c>
      <c r="G52" s="35"/>
      <c r="H52" s="7">
        <v>62</v>
      </c>
      <c r="I52" s="7">
        <v>27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</row>
    <row r="53" spans="1:23" s="3" customFormat="1" ht="12">
      <c r="A53" s="4">
        <f t="shared" si="0"/>
        <v>49</v>
      </c>
      <c r="B53" s="14" t="s">
        <v>179</v>
      </c>
      <c r="C53" s="10" t="s">
        <v>30</v>
      </c>
      <c r="D53" s="10" t="s">
        <v>25</v>
      </c>
      <c r="E53" s="11">
        <f>SUM(F53:W53)</f>
        <v>143</v>
      </c>
      <c r="F53" s="7">
        <v>36</v>
      </c>
      <c r="G53" s="35"/>
      <c r="H53" s="35"/>
      <c r="I53" s="35"/>
      <c r="J53" s="35"/>
      <c r="K53" s="7">
        <v>29</v>
      </c>
      <c r="L53" s="7">
        <v>16</v>
      </c>
      <c r="M53" s="35"/>
      <c r="N53" s="35"/>
      <c r="O53" s="7">
        <v>7</v>
      </c>
      <c r="P53" s="7">
        <v>4</v>
      </c>
      <c r="Q53" s="35"/>
      <c r="R53" s="35"/>
      <c r="S53" s="35"/>
      <c r="T53" s="7" t="s">
        <v>409</v>
      </c>
      <c r="U53" s="7">
        <v>24</v>
      </c>
      <c r="V53" s="35"/>
      <c r="W53" s="7">
        <v>27</v>
      </c>
    </row>
    <row r="54" spans="1:23" s="3" customFormat="1" ht="12">
      <c r="A54" s="4">
        <f t="shared" si="0"/>
        <v>50</v>
      </c>
      <c r="B54" s="14" t="s">
        <v>196</v>
      </c>
      <c r="C54" s="10" t="s">
        <v>38</v>
      </c>
      <c r="D54" s="10" t="s">
        <v>175</v>
      </c>
      <c r="E54" s="11">
        <f>SUM(F54:W54)</f>
        <v>140</v>
      </c>
      <c r="F54" s="7">
        <v>34</v>
      </c>
      <c r="G54" s="7">
        <v>12</v>
      </c>
      <c r="H54" s="7">
        <v>27</v>
      </c>
      <c r="I54" s="35"/>
      <c r="J54" s="35"/>
      <c r="K54" s="7">
        <v>19</v>
      </c>
      <c r="L54" s="35"/>
      <c r="M54" s="35"/>
      <c r="N54" s="35"/>
      <c r="O54" s="35"/>
      <c r="P54" s="35"/>
      <c r="Q54" s="35"/>
      <c r="R54" s="35"/>
      <c r="S54" s="7">
        <v>13</v>
      </c>
      <c r="T54" s="7">
        <v>16</v>
      </c>
      <c r="U54" s="7">
        <v>19</v>
      </c>
      <c r="V54" s="35"/>
      <c r="W54" s="35"/>
    </row>
    <row r="55" spans="1:23" s="3" customFormat="1" ht="12">
      <c r="A55" s="4">
        <f t="shared" si="0"/>
        <v>51</v>
      </c>
      <c r="B55" s="14" t="s">
        <v>337</v>
      </c>
      <c r="C55" s="10" t="s">
        <v>338</v>
      </c>
      <c r="D55" s="10" t="s">
        <v>175</v>
      </c>
      <c r="E55" s="11">
        <f>SUM(F55:W55)</f>
        <v>140</v>
      </c>
      <c r="F55" s="7">
        <v>48</v>
      </c>
      <c r="G55" s="7">
        <v>21</v>
      </c>
      <c r="H55" s="7">
        <v>47</v>
      </c>
      <c r="I55" s="35"/>
      <c r="J55" s="35"/>
      <c r="K55" s="35"/>
      <c r="L55" s="35"/>
      <c r="M55" s="7">
        <v>24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 s="3" customFormat="1" ht="12">
      <c r="A56" s="4">
        <f t="shared" si="0"/>
        <v>52</v>
      </c>
      <c r="B56" s="14" t="s">
        <v>90</v>
      </c>
      <c r="C56" s="10" t="s">
        <v>30</v>
      </c>
      <c r="D56" s="10" t="s">
        <v>91</v>
      </c>
      <c r="E56" s="11">
        <f>SUM(F56:W56)</f>
        <v>133</v>
      </c>
      <c r="F56" s="7">
        <v>22</v>
      </c>
      <c r="G56" s="7">
        <v>8</v>
      </c>
      <c r="H56" s="7">
        <v>19</v>
      </c>
      <c r="I56" s="7">
        <v>4</v>
      </c>
      <c r="J56" s="35"/>
      <c r="K56" s="7">
        <v>25</v>
      </c>
      <c r="L56" s="35"/>
      <c r="M56" s="7">
        <v>13</v>
      </c>
      <c r="N56" s="35"/>
      <c r="O56" s="35"/>
      <c r="P56" s="35"/>
      <c r="Q56" s="35"/>
      <c r="R56" s="35">
        <v>5</v>
      </c>
      <c r="S56" s="35"/>
      <c r="T56" s="35"/>
      <c r="U56" s="7">
        <v>18</v>
      </c>
      <c r="V56" s="7">
        <v>9</v>
      </c>
      <c r="W56" s="7">
        <v>10</v>
      </c>
    </row>
    <row r="57" spans="1:23" s="3" customFormat="1" ht="12">
      <c r="A57" s="4">
        <f t="shared" si="0"/>
        <v>53</v>
      </c>
      <c r="B57" s="14" t="s">
        <v>359</v>
      </c>
      <c r="C57" s="10" t="s">
        <v>155</v>
      </c>
      <c r="D57" s="10" t="s">
        <v>25</v>
      </c>
      <c r="E57" s="11">
        <f>SUM(F57:W57)</f>
        <v>133</v>
      </c>
      <c r="F57" s="35"/>
      <c r="G57" s="35"/>
      <c r="H57" s="35"/>
      <c r="I57" s="35"/>
      <c r="J57" s="35"/>
      <c r="K57" s="35"/>
      <c r="L57" s="35"/>
      <c r="M57" s="35"/>
      <c r="N57" s="35"/>
      <c r="O57" s="7">
        <v>51</v>
      </c>
      <c r="P57" s="35"/>
      <c r="Q57" s="35"/>
      <c r="R57" s="35"/>
      <c r="S57" s="35"/>
      <c r="T57" s="7">
        <v>45</v>
      </c>
      <c r="U57" s="35"/>
      <c r="V57" s="7">
        <v>37</v>
      </c>
      <c r="W57" s="35"/>
    </row>
    <row r="58" spans="1:23" s="3" customFormat="1" ht="12">
      <c r="A58" s="4">
        <f t="shared" si="0"/>
        <v>54</v>
      </c>
      <c r="B58" s="14" t="s">
        <v>98</v>
      </c>
      <c r="C58" s="10" t="s">
        <v>99</v>
      </c>
      <c r="D58" s="10" t="s">
        <v>31</v>
      </c>
      <c r="E58" s="11">
        <f>SUM(F58:W58)</f>
        <v>132</v>
      </c>
      <c r="F58" s="7">
        <v>61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7">
        <v>30</v>
      </c>
      <c r="U58" s="7">
        <v>41</v>
      </c>
      <c r="V58" s="35"/>
      <c r="W58" s="35"/>
    </row>
    <row r="59" spans="1:23" s="3" customFormat="1" ht="12">
      <c r="A59" s="4">
        <f t="shared" si="0"/>
        <v>55</v>
      </c>
      <c r="B59" s="14" t="s">
        <v>325</v>
      </c>
      <c r="C59" s="10" t="s">
        <v>57</v>
      </c>
      <c r="D59" s="10" t="s">
        <v>122</v>
      </c>
      <c r="E59" s="11">
        <f>SUM(F59:W59)</f>
        <v>128</v>
      </c>
      <c r="F59" s="35"/>
      <c r="G59" s="7">
        <v>7</v>
      </c>
      <c r="H59" s="7">
        <v>18</v>
      </c>
      <c r="I59" s="35"/>
      <c r="J59" s="35"/>
      <c r="K59" s="7">
        <v>3</v>
      </c>
      <c r="L59" s="35"/>
      <c r="M59" s="35"/>
      <c r="N59" s="35"/>
      <c r="O59" s="7">
        <v>12</v>
      </c>
      <c r="P59" s="7">
        <v>9</v>
      </c>
      <c r="Q59" s="7">
        <v>11</v>
      </c>
      <c r="R59" s="35"/>
      <c r="S59" s="35"/>
      <c r="T59" s="7">
        <v>20</v>
      </c>
      <c r="U59" s="7">
        <v>25</v>
      </c>
      <c r="V59" s="7"/>
      <c r="W59" s="7">
        <v>23</v>
      </c>
    </row>
    <row r="60" spans="1:23" s="3" customFormat="1" ht="12">
      <c r="A60" s="4">
        <f t="shared" si="0"/>
        <v>56</v>
      </c>
      <c r="B60" s="14" t="s">
        <v>209</v>
      </c>
      <c r="C60" s="10" t="s">
        <v>24</v>
      </c>
      <c r="D60" s="10" t="s">
        <v>95</v>
      </c>
      <c r="E60" s="11">
        <f>SUM(F60:W60)</f>
        <v>121</v>
      </c>
      <c r="F60" s="35"/>
      <c r="G60" s="35"/>
      <c r="H60" s="7">
        <v>43</v>
      </c>
      <c r="I60" s="35"/>
      <c r="J60" s="7">
        <v>33</v>
      </c>
      <c r="K60" s="35"/>
      <c r="L60" s="35"/>
      <c r="M60" s="35"/>
      <c r="N60" s="35"/>
      <c r="O60" s="35"/>
      <c r="P60" s="7">
        <v>19</v>
      </c>
      <c r="Q60" s="35"/>
      <c r="R60" s="35"/>
      <c r="S60" s="7">
        <v>26</v>
      </c>
      <c r="T60" s="35"/>
      <c r="U60" s="35"/>
      <c r="V60" s="35"/>
      <c r="W60" s="35"/>
    </row>
    <row r="61" spans="1:23" s="3" customFormat="1" ht="12">
      <c r="A61" s="4">
        <f t="shared" si="0"/>
        <v>57</v>
      </c>
      <c r="B61" s="15" t="s">
        <v>27</v>
      </c>
      <c r="C61" s="12" t="s">
        <v>28</v>
      </c>
      <c r="D61" s="12" t="s">
        <v>29</v>
      </c>
      <c r="E61" s="11">
        <f>SUM(F61:W61)</f>
        <v>117</v>
      </c>
      <c r="F61" s="7">
        <v>59</v>
      </c>
      <c r="G61" s="35"/>
      <c r="H61" s="7">
        <v>58</v>
      </c>
      <c r="I61" s="35"/>
      <c r="J61" s="7" t="s">
        <v>409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s="3" customFormat="1" ht="12">
      <c r="A62" s="4">
        <f t="shared" si="0"/>
        <v>58</v>
      </c>
      <c r="B62" s="14" t="s">
        <v>148</v>
      </c>
      <c r="C62" s="10" t="s">
        <v>38</v>
      </c>
      <c r="D62" s="12" t="s">
        <v>25</v>
      </c>
      <c r="E62" s="11">
        <f>SUM(F62:W62)</f>
        <v>117</v>
      </c>
      <c r="F62" s="35"/>
      <c r="G62" s="35"/>
      <c r="H62" s="35"/>
      <c r="I62" s="35"/>
      <c r="J62" s="35"/>
      <c r="K62" s="35"/>
      <c r="L62" s="35"/>
      <c r="M62" s="7">
        <v>32</v>
      </c>
      <c r="N62" s="35"/>
      <c r="O62" s="7">
        <v>28</v>
      </c>
      <c r="P62" s="35"/>
      <c r="Q62" s="35"/>
      <c r="R62" s="35"/>
      <c r="S62" s="35"/>
      <c r="T62" s="7" t="s">
        <v>409</v>
      </c>
      <c r="U62" s="7">
        <v>33</v>
      </c>
      <c r="V62" s="35"/>
      <c r="W62" s="7">
        <v>24</v>
      </c>
    </row>
    <row r="63" spans="1:23" s="3" customFormat="1" ht="12">
      <c r="A63" s="4">
        <f t="shared" si="0"/>
        <v>59</v>
      </c>
      <c r="B63" s="14" t="s">
        <v>302</v>
      </c>
      <c r="C63" s="10" t="s">
        <v>150</v>
      </c>
      <c r="D63" s="10" t="s">
        <v>25</v>
      </c>
      <c r="E63" s="11">
        <f>SUM(F63:W63)</f>
        <v>115</v>
      </c>
      <c r="F63" s="7">
        <v>33</v>
      </c>
      <c r="G63" s="7">
        <v>11</v>
      </c>
      <c r="H63" s="35"/>
      <c r="I63" s="7">
        <v>8</v>
      </c>
      <c r="J63" s="35"/>
      <c r="K63" s="7">
        <v>20</v>
      </c>
      <c r="L63" s="7">
        <v>18</v>
      </c>
      <c r="M63" s="7">
        <v>9</v>
      </c>
      <c r="N63" s="35"/>
      <c r="O63" s="7">
        <v>13</v>
      </c>
      <c r="P63" s="7">
        <v>3</v>
      </c>
      <c r="Q63" s="35"/>
      <c r="R63" s="35"/>
      <c r="S63" s="35"/>
      <c r="T63" s="7" t="s">
        <v>409</v>
      </c>
      <c r="U63" s="35"/>
      <c r="V63" s="35"/>
      <c r="W63" s="35"/>
    </row>
    <row r="64" spans="1:23" s="3" customFormat="1" ht="12">
      <c r="A64" s="4">
        <f t="shared" si="0"/>
        <v>60</v>
      </c>
      <c r="B64" s="14" t="s">
        <v>345</v>
      </c>
      <c r="C64" s="10" t="s">
        <v>346</v>
      </c>
      <c r="D64" s="10" t="s">
        <v>122</v>
      </c>
      <c r="E64" s="11">
        <f>SUM(F64:W64)</f>
        <v>113</v>
      </c>
      <c r="F64" s="7">
        <v>64</v>
      </c>
      <c r="G64" s="35"/>
      <c r="H64" s="35"/>
      <c r="I64" s="35"/>
      <c r="J64" s="7">
        <v>49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s="3" customFormat="1" ht="12">
      <c r="A65" s="4">
        <f t="shared" si="0"/>
        <v>61</v>
      </c>
      <c r="B65" s="14" t="s">
        <v>176</v>
      </c>
      <c r="C65" s="10" t="s">
        <v>177</v>
      </c>
      <c r="D65" s="10" t="s">
        <v>54</v>
      </c>
      <c r="E65" s="11">
        <f>SUM(F65:W65)</f>
        <v>112</v>
      </c>
      <c r="F65" s="35"/>
      <c r="G65" s="35"/>
      <c r="H65" s="35"/>
      <c r="I65" s="7" t="s">
        <v>409</v>
      </c>
      <c r="J65" s="35"/>
      <c r="K65" s="7">
        <v>47</v>
      </c>
      <c r="L65" s="35"/>
      <c r="M65" s="7">
        <v>30</v>
      </c>
      <c r="N65" s="35"/>
      <c r="O65" s="35"/>
      <c r="P65" s="35"/>
      <c r="Q65" s="35"/>
      <c r="R65" s="35"/>
      <c r="S65" s="7">
        <v>35</v>
      </c>
      <c r="T65" s="35"/>
      <c r="U65" s="35"/>
      <c r="V65" s="35"/>
      <c r="W65" s="35"/>
    </row>
    <row r="66" spans="1:23" s="3" customFormat="1" ht="12">
      <c r="A66" s="4">
        <f t="shared" si="0"/>
        <v>62</v>
      </c>
      <c r="B66" s="14" t="s">
        <v>184</v>
      </c>
      <c r="C66" s="10" t="s">
        <v>57</v>
      </c>
      <c r="D66" s="10" t="s">
        <v>54</v>
      </c>
      <c r="E66" s="11">
        <f>SUM(F66:W66)</f>
        <v>112</v>
      </c>
      <c r="F66" s="35"/>
      <c r="G66" s="35"/>
      <c r="H66" s="7">
        <v>76</v>
      </c>
      <c r="I66" s="7">
        <v>36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s="3" customFormat="1" ht="12">
      <c r="A67" s="4">
        <f t="shared" si="0"/>
        <v>63</v>
      </c>
      <c r="B67" s="14" t="s">
        <v>149</v>
      </c>
      <c r="C67" s="10" t="s">
        <v>121</v>
      </c>
      <c r="D67" s="10" t="s">
        <v>54</v>
      </c>
      <c r="E67" s="11">
        <f>SUM(F67:W67)</f>
        <v>110</v>
      </c>
      <c r="F67" s="35"/>
      <c r="G67" s="35"/>
      <c r="H67" s="35"/>
      <c r="I67" s="7">
        <v>23</v>
      </c>
      <c r="J67" s="7">
        <v>42</v>
      </c>
      <c r="K67" s="7">
        <v>45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1:23" s="3" customFormat="1" ht="12">
      <c r="A68" s="4">
        <f t="shared" si="0"/>
        <v>64</v>
      </c>
      <c r="B68" s="14" t="s">
        <v>237</v>
      </c>
      <c r="C68" s="10" t="s">
        <v>44</v>
      </c>
      <c r="D68" s="10" t="s">
        <v>95</v>
      </c>
      <c r="E68" s="11">
        <f>SUM(F68:W68)</f>
        <v>110</v>
      </c>
      <c r="F68" s="35"/>
      <c r="G68" s="35"/>
      <c r="H68" s="35"/>
      <c r="I68" s="35"/>
      <c r="J68" s="7">
        <v>52</v>
      </c>
      <c r="K68" s="35"/>
      <c r="L68" s="35"/>
      <c r="M68" s="35"/>
      <c r="N68" s="7">
        <v>21</v>
      </c>
      <c r="O68" s="35"/>
      <c r="P68" s="35"/>
      <c r="Q68" s="35"/>
      <c r="R68" s="35"/>
      <c r="S68" s="7">
        <v>37</v>
      </c>
      <c r="T68" s="35"/>
      <c r="U68" s="35"/>
      <c r="V68" s="35"/>
      <c r="W68" s="35"/>
    </row>
    <row r="69" spans="1:23" s="3" customFormat="1" ht="12">
      <c r="A69" s="4">
        <f t="shared" si="0"/>
        <v>65</v>
      </c>
      <c r="B69" s="14" t="s">
        <v>286</v>
      </c>
      <c r="C69" s="10" t="s">
        <v>87</v>
      </c>
      <c r="D69" s="10" t="s">
        <v>31</v>
      </c>
      <c r="E69" s="11">
        <f>SUM(F69:W69)</f>
        <v>109</v>
      </c>
      <c r="F69" s="35"/>
      <c r="G69" s="35"/>
      <c r="H69" s="35"/>
      <c r="I69" s="35"/>
      <c r="J69" s="35"/>
      <c r="K69" s="35"/>
      <c r="L69" s="35"/>
      <c r="M69" s="35"/>
      <c r="N69" s="35"/>
      <c r="O69" s="7">
        <v>48</v>
      </c>
      <c r="P69" s="7">
        <v>30</v>
      </c>
      <c r="Q69" s="7">
        <v>31</v>
      </c>
      <c r="R69" s="7"/>
      <c r="S69" s="35"/>
      <c r="T69" s="35"/>
      <c r="U69" s="35"/>
      <c r="V69" s="35"/>
      <c r="W69" s="35"/>
    </row>
    <row r="70" spans="1:23" s="3" customFormat="1" ht="12">
      <c r="A70" s="4">
        <f t="shared" si="0"/>
        <v>66</v>
      </c>
      <c r="B70" s="14" t="s">
        <v>219</v>
      </c>
      <c r="C70" s="10" t="s">
        <v>68</v>
      </c>
      <c r="D70" s="12" t="s">
        <v>54</v>
      </c>
      <c r="E70" s="11">
        <f>SUM(F70:W70)</f>
        <v>108</v>
      </c>
      <c r="F70" s="35"/>
      <c r="G70" s="35"/>
      <c r="H70" s="35"/>
      <c r="I70" s="7">
        <v>22</v>
      </c>
      <c r="J70" s="7">
        <v>43</v>
      </c>
      <c r="K70" s="7">
        <v>43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3" s="3" customFormat="1" ht="12">
      <c r="A71" s="4">
        <f t="shared" si="0"/>
        <v>67</v>
      </c>
      <c r="B71" s="14" t="s">
        <v>65</v>
      </c>
      <c r="C71" s="10" t="s">
        <v>66</v>
      </c>
      <c r="D71" s="10" t="s">
        <v>29</v>
      </c>
      <c r="E71" s="11">
        <f>SUM(F71:W71)</f>
        <v>106</v>
      </c>
      <c r="F71" s="35"/>
      <c r="G71" s="35"/>
      <c r="H71" s="35"/>
      <c r="I71" s="35"/>
      <c r="J71" s="7">
        <v>53</v>
      </c>
      <c r="K71" s="7">
        <v>53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3" s="3" customFormat="1" ht="12">
      <c r="A72" s="4">
        <f t="shared" si="0"/>
        <v>68</v>
      </c>
      <c r="B72" s="14" t="s">
        <v>67</v>
      </c>
      <c r="C72" s="10" t="s">
        <v>68</v>
      </c>
      <c r="D72" s="10" t="s">
        <v>54</v>
      </c>
      <c r="E72" s="11">
        <f>SUM(F72:W72)</f>
        <v>105</v>
      </c>
      <c r="F72" s="35"/>
      <c r="G72" s="35"/>
      <c r="H72" s="7">
        <v>74</v>
      </c>
      <c r="I72" s="7" t="s">
        <v>409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7">
        <v>31</v>
      </c>
      <c r="U72" s="35"/>
      <c r="V72" s="35"/>
      <c r="W72" s="35"/>
    </row>
    <row r="73" spans="1:23" s="3" customFormat="1" ht="12">
      <c r="A73" s="4">
        <f t="shared" si="0"/>
        <v>69</v>
      </c>
      <c r="B73" s="14" t="s">
        <v>147</v>
      </c>
      <c r="C73" s="10" t="s">
        <v>42</v>
      </c>
      <c r="D73" s="10" t="s">
        <v>25</v>
      </c>
      <c r="E73" s="11">
        <f>SUM(F73:W73)</f>
        <v>105</v>
      </c>
      <c r="F73" s="35"/>
      <c r="G73" s="7">
        <v>17</v>
      </c>
      <c r="H73" s="7">
        <v>31</v>
      </c>
      <c r="I73" s="35"/>
      <c r="J73" s="7">
        <v>11</v>
      </c>
      <c r="K73" s="35"/>
      <c r="L73" s="7">
        <v>9</v>
      </c>
      <c r="M73" s="7">
        <v>14</v>
      </c>
      <c r="N73" s="35"/>
      <c r="O73" s="35"/>
      <c r="P73" s="35"/>
      <c r="Q73" s="35"/>
      <c r="R73" s="35"/>
      <c r="S73" s="7">
        <v>23</v>
      </c>
      <c r="T73" s="7" t="s">
        <v>409</v>
      </c>
      <c r="U73" s="35"/>
      <c r="V73" s="35"/>
      <c r="W73" s="35"/>
    </row>
    <row r="74" spans="1:23" s="3" customFormat="1" ht="12">
      <c r="A74" s="4">
        <f t="shared" si="0"/>
        <v>70</v>
      </c>
      <c r="B74" s="14" t="s">
        <v>200</v>
      </c>
      <c r="C74" s="10" t="s">
        <v>97</v>
      </c>
      <c r="D74" s="12" t="s">
        <v>92</v>
      </c>
      <c r="E74" s="11">
        <f>SUM(F74:W74)</f>
        <v>104</v>
      </c>
      <c r="F74" s="7">
        <v>40</v>
      </c>
      <c r="G74" s="35"/>
      <c r="H74" s="35"/>
      <c r="I74" s="7">
        <v>6</v>
      </c>
      <c r="J74" s="7">
        <v>24</v>
      </c>
      <c r="K74" s="7">
        <v>34</v>
      </c>
      <c r="L74" s="35"/>
      <c r="M74" s="35"/>
      <c r="N74" s="35"/>
      <c r="O74" s="7" t="s">
        <v>409</v>
      </c>
      <c r="P74" s="35"/>
      <c r="Q74" s="35"/>
      <c r="R74" s="35"/>
      <c r="S74" s="35"/>
      <c r="T74" s="35"/>
      <c r="U74" s="35"/>
      <c r="V74" s="35"/>
      <c r="W74" s="35"/>
    </row>
    <row r="75" spans="1:23" s="3" customFormat="1" ht="12">
      <c r="A75" s="4">
        <f t="shared" si="0"/>
        <v>71</v>
      </c>
      <c r="B75" s="14" t="s">
        <v>182</v>
      </c>
      <c r="C75" s="10" t="s">
        <v>183</v>
      </c>
      <c r="D75" s="10" t="s">
        <v>92</v>
      </c>
      <c r="E75" s="11">
        <f>SUM(F75:W75)</f>
        <v>102</v>
      </c>
      <c r="F75" s="35"/>
      <c r="G75" s="35"/>
      <c r="H75" s="35"/>
      <c r="I75" s="7">
        <v>11</v>
      </c>
      <c r="J75" s="7">
        <v>22</v>
      </c>
      <c r="K75" s="7">
        <v>36</v>
      </c>
      <c r="L75" s="7">
        <v>33</v>
      </c>
      <c r="M75" s="35"/>
      <c r="N75" s="35"/>
      <c r="O75" s="7" t="s">
        <v>409</v>
      </c>
      <c r="P75" s="35"/>
      <c r="Q75" s="35"/>
      <c r="R75" s="35"/>
      <c r="S75" s="35"/>
      <c r="T75" s="35"/>
      <c r="U75" s="35"/>
      <c r="V75" s="35"/>
      <c r="W75" s="35"/>
    </row>
    <row r="76" spans="1:23" s="3" customFormat="1" ht="12">
      <c r="A76" s="4">
        <f t="shared" si="0"/>
        <v>72</v>
      </c>
      <c r="B76" s="14" t="s">
        <v>137</v>
      </c>
      <c r="C76" s="10" t="s">
        <v>30</v>
      </c>
      <c r="D76" s="10" t="s">
        <v>25</v>
      </c>
      <c r="E76" s="11">
        <f>SUM(F76:W76)</f>
        <v>98</v>
      </c>
      <c r="F76" s="7">
        <v>27</v>
      </c>
      <c r="G76" s="35"/>
      <c r="H76" s="35"/>
      <c r="I76" s="35"/>
      <c r="J76" s="35"/>
      <c r="K76" s="7">
        <v>21</v>
      </c>
      <c r="L76" s="35"/>
      <c r="M76" s="35"/>
      <c r="N76" s="35"/>
      <c r="O76" s="7">
        <v>11</v>
      </c>
      <c r="P76" s="35"/>
      <c r="Q76" s="35"/>
      <c r="R76" s="35"/>
      <c r="S76" s="35"/>
      <c r="T76" s="7" t="s">
        <v>409</v>
      </c>
      <c r="U76" s="7">
        <v>21</v>
      </c>
      <c r="V76" s="7">
        <v>18</v>
      </c>
      <c r="W76" s="35"/>
    </row>
    <row r="77" spans="1:23" s="3" customFormat="1" ht="12">
      <c r="A77" s="4">
        <f aca="true" t="shared" si="1" ref="A77:A140">A76+1</f>
        <v>73</v>
      </c>
      <c r="B77" s="14" t="s">
        <v>291</v>
      </c>
      <c r="C77" s="10" t="s">
        <v>38</v>
      </c>
      <c r="D77" s="10" t="s">
        <v>25</v>
      </c>
      <c r="E77" s="11">
        <f>SUM(F77:W77)</f>
        <v>97</v>
      </c>
      <c r="F77" s="35"/>
      <c r="G77" s="35"/>
      <c r="H77" s="35"/>
      <c r="I77" s="35"/>
      <c r="J77" s="35"/>
      <c r="K77" s="35"/>
      <c r="L77" s="35"/>
      <c r="M77" s="35"/>
      <c r="N77" s="35"/>
      <c r="O77" s="7">
        <v>60</v>
      </c>
      <c r="P77" s="35"/>
      <c r="Q77" s="7">
        <v>37</v>
      </c>
      <c r="R77" s="35"/>
      <c r="S77" s="35"/>
      <c r="T77" s="7" t="s">
        <v>409</v>
      </c>
      <c r="U77" s="35"/>
      <c r="V77" s="35"/>
      <c r="W77" s="35"/>
    </row>
    <row r="78" spans="1:23" s="3" customFormat="1" ht="12">
      <c r="A78" s="4">
        <f t="shared" si="1"/>
        <v>74</v>
      </c>
      <c r="B78" s="14" t="s">
        <v>160</v>
      </c>
      <c r="C78" s="10" t="s">
        <v>140</v>
      </c>
      <c r="D78" s="10" t="s">
        <v>29</v>
      </c>
      <c r="E78" s="11">
        <f>SUM(F78:W78)</f>
        <v>95</v>
      </c>
      <c r="F78" s="35"/>
      <c r="G78" s="35"/>
      <c r="H78" s="7">
        <v>57</v>
      </c>
      <c r="I78" s="35"/>
      <c r="J78" s="7" t="s">
        <v>409</v>
      </c>
      <c r="K78" s="35"/>
      <c r="L78" s="35"/>
      <c r="M78" s="35"/>
      <c r="N78" s="35"/>
      <c r="O78" s="7">
        <v>20</v>
      </c>
      <c r="P78" s="7"/>
      <c r="Q78" s="7">
        <v>18</v>
      </c>
      <c r="R78" s="35"/>
      <c r="S78" s="35"/>
      <c r="T78" s="35"/>
      <c r="U78" s="35"/>
      <c r="V78" s="35"/>
      <c r="W78" s="35"/>
    </row>
    <row r="79" spans="1:23" s="3" customFormat="1" ht="12">
      <c r="A79" s="4">
        <f t="shared" si="1"/>
        <v>75</v>
      </c>
      <c r="B79" s="14" t="s">
        <v>270</v>
      </c>
      <c r="C79" s="10" t="s">
        <v>42</v>
      </c>
      <c r="D79" s="10" t="s">
        <v>95</v>
      </c>
      <c r="E79" s="11">
        <f>SUM(F79:W79)</f>
        <v>95</v>
      </c>
      <c r="F79" s="35"/>
      <c r="G79" s="35"/>
      <c r="H79" s="7">
        <v>51</v>
      </c>
      <c r="I79" s="35"/>
      <c r="J79" s="7">
        <v>44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s="3" customFormat="1" ht="12">
      <c r="A80" s="4">
        <f t="shared" si="1"/>
        <v>76</v>
      </c>
      <c r="B80" s="14" t="s">
        <v>293</v>
      </c>
      <c r="C80" s="10" t="s">
        <v>294</v>
      </c>
      <c r="D80" s="10" t="s">
        <v>54</v>
      </c>
      <c r="E80" s="11">
        <f>SUM(F80:W80)</f>
        <v>94</v>
      </c>
      <c r="F80" s="35"/>
      <c r="G80" s="35"/>
      <c r="H80" s="7">
        <v>65</v>
      </c>
      <c r="I80" s="7">
        <v>29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</row>
    <row r="81" spans="1:23" s="3" customFormat="1" ht="12">
      <c r="A81" s="4">
        <f t="shared" si="1"/>
        <v>77</v>
      </c>
      <c r="B81" s="14" t="s">
        <v>324</v>
      </c>
      <c r="C81" s="10" t="s">
        <v>26</v>
      </c>
      <c r="D81" s="10" t="s">
        <v>56</v>
      </c>
      <c r="E81" s="11">
        <f>SUM(F81:W81)</f>
        <v>94</v>
      </c>
      <c r="F81" s="7">
        <v>29</v>
      </c>
      <c r="G81" s="35"/>
      <c r="H81" s="35"/>
      <c r="I81" s="7">
        <v>9</v>
      </c>
      <c r="J81" s="35"/>
      <c r="K81" s="35"/>
      <c r="L81" s="35"/>
      <c r="M81" s="7">
        <v>17</v>
      </c>
      <c r="N81" s="35"/>
      <c r="O81" s="35"/>
      <c r="P81" s="35"/>
      <c r="Q81" s="7">
        <v>15</v>
      </c>
      <c r="R81" s="7">
        <v>24</v>
      </c>
      <c r="S81" s="35"/>
      <c r="T81" s="35"/>
      <c r="U81" s="35"/>
      <c r="V81" s="35"/>
      <c r="W81" s="35"/>
    </row>
    <row r="82" spans="1:23" s="3" customFormat="1" ht="12">
      <c r="A82" s="4">
        <f t="shared" si="1"/>
        <v>78</v>
      </c>
      <c r="B82" s="14" t="s">
        <v>158</v>
      </c>
      <c r="C82" s="10" t="s">
        <v>159</v>
      </c>
      <c r="D82" s="10" t="s">
        <v>92</v>
      </c>
      <c r="E82" s="11">
        <f>SUM(F82:W82)</f>
        <v>91</v>
      </c>
      <c r="F82" s="7">
        <v>11</v>
      </c>
      <c r="G82" s="7">
        <v>4</v>
      </c>
      <c r="H82" s="7">
        <v>10</v>
      </c>
      <c r="I82" s="7">
        <v>1</v>
      </c>
      <c r="J82" s="7">
        <v>5</v>
      </c>
      <c r="K82" s="7">
        <v>14</v>
      </c>
      <c r="L82" s="7">
        <v>12</v>
      </c>
      <c r="M82" s="7">
        <v>1</v>
      </c>
      <c r="N82" s="7">
        <v>1</v>
      </c>
      <c r="O82" s="7" t="s">
        <v>409</v>
      </c>
      <c r="P82" s="35"/>
      <c r="Q82" s="7">
        <v>4</v>
      </c>
      <c r="R82" s="7">
        <v>8</v>
      </c>
      <c r="S82" s="35"/>
      <c r="T82" s="7">
        <v>3</v>
      </c>
      <c r="U82" s="7">
        <v>6</v>
      </c>
      <c r="V82" s="7">
        <v>4</v>
      </c>
      <c r="W82" s="7">
        <v>7</v>
      </c>
    </row>
    <row r="83" spans="1:23" s="3" customFormat="1" ht="12">
      <c r="A83" s="4">
        <f t="shared" si="1"/>
        <v>79</v>
      </c>
      <c r="B83" s="14" t="s">
        <v>280</v>
      </c>
      <c r="C83" s="10" t="s">
        <v>281</v>
      </c>
      <c r="D83" s="10" t="s">
        <v>77</v>
      </c>
      <c r="E83" s="11">
        <f>SUM(F83:W83)</f>
        <v>89</v>
      </c>
      <c r="F83" s="35"/>
      <c r="G83" s="35"/>
      <c r="H83" s="35"/>
      <c r="I83" s="35"/>
      <c r="J83" s="7">
        <v>46</v>
      </c>
      <c r="K83" s="35"/>
      <c r="L83" s="35"/>
      <c r="M83" s="7">
        <v>43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</row>
    <row r="84" spans="1:23" s="3" customFormat="1" ht="12">
      <c r="A84" s="4">
        <f t="shared" si="1"/>
        <v>80</v>
      </c>
      <c r="B84" s="14" t="s">
        <v>333</v>
      </c>
      <c r="C84" s="10" t="s">
        <v>64</v>
      </c>
      <c r="D84" s="10" t="s">
        <v>23</v>
      </c>
      <c r="E84" s="11">
        <f>SUM(F84:W84)</f>
        <v>88</v>
      </c>
      <c r="F84" s="35"/>
      <c r="G84" s="35"/>
      <c r="H84" s="35"/>
      <c r="I84" s="35"/>
      <c r="J84" s="35"/>
      <c r="K84" s="35"/>
      <c r="L84" s="7">
        <v>32</v>
      </c>
      <c r="M84" s="7">
        <v>34</v>
      </c>
      <c r="N84" s="35"/>
      <c r="O84" s="35"/>
      <c r="P84" s="35"/>
      <c r="Q84" s="35"/>
      <c r="R84" s="35"/>
      <c r="S84" s="35"/>
      <c r="T84" s="35"/>
      <c r="U84" s="35"/>
      <c r="V84" s="7">
        <v>22</v>
      </c>
      <c r="W84" s="35"/>
    </row>
    <row r="85" spans="1:23" s="3" customFormat="1" ht="12">
      <c r="A85" s="4">
        <f t="shared" si="1"/>
        <v>81</v>
      </c>
      <c r="B85" s="14" t="s">
        <v>129</v>
      </c>
      <c r="C85" s="10" t="s">
        <v>87</v>
      </c>
      <c r="D85" s="10" t="s">
        <v>130</v>
      </c>
      <c r="E85" s="11">
        <f>SUM(F85:W85)</f>
        <v>87</v>
      </c>
      <c r="F85" s="35"/>
      <c r="G85" s="7">
        <v>18</v>
      </c>
      <c r="H85" s="35"/>
      <c r="I85" s="35"/>
      <c r="J85" s="35"/>
      <c r="K85" s="7">
        <v>30</v>
      </c>
      <c r="L85" s="35"/>
      <c r="M85" s="7">
        <v>26</v>
      </c>
      <c r="N85" s="35"/>
      <c r="O85" s="35"/>
      <c r="P85" s="35"/>
      <c r="Q85" s="35"/>
      <c r="R85" s="35"/>
      <c r="S85" s="35"/>
      <c r="T85" s="35"/>
      <c r="U85" s="35"/>
      <c r="V85" s="7">
        <v>13</v>
      </c>
      <c r="W85" s="35"/>
    </row>
    <row r="86" spans="1:23" s="3" customFormat="1" ht="12">
      <c r="A86" s="4">
        <f t="shared" si="1"/>
        <v>82</v>
      </c>
      <c r="B86" s="14" t="s">
        <v>247</v>
      </c>
      <c r="C86" s="10" t="s">
        <v>87</v>
      </c>
      <c r="D86" s="10" t="s">
        <v>248</v>
      </c>
      <c r="E86" s="11">
        <f>SUM(F86:W86)</f>
        <v>86</v>
      </c>
      <c r="F86" s="7">
        <v>20</v>
      </c>
      <c r="G86" s="35"/>
      <c r="H86" s="7" t="s">
        <v>409</v>
      </c>
      <c r="I86" s="35"/>
      <c r="J86" s="7">
        <v>38</v>
      </c>
      <c r="K86" s="35"/>
      <c r="L86" s="35"/>
      <c r="M86" s="35"/>
      <c r="N86" s="35"/>
      <c r="O86" s="35"/>
      <c r="P86" s="35"/>
      <c r="Q86" s="35"/>
      <c r="R86" s="35"/>
      <c r="S86" s="7">
        <v>28</v>
      </c>
      <c r="T86" s="35"/>
      <c r="U86" s="35"/>
      <c r="V86" s="35"/>
      <c r="W86" s="35"/>
    </row>
    <row r="87" spans="1:23" s="3" customFormat="1" ht="12">
      <c r="A87" s="4">
        <f t="shared" si="1"/>
        <v>83</v>
      </c>
      <c r="B87" s="14" t="s">
        <v>93</v>
      </c>
      <c r="C87" s="10" t="s">
        <v>38</v>
      </c>
      <c r="D87" s="10" t="s">
        <v>77</v>
      </c>
      <c r="E87" s="11">
        <f>SUM(F87:W87)</f>
        <v>84</v>
      </c>
      <c r="F87" s="35"/>
      <c r="G87" s="35"/>
      <c r="H87" s="35"/>
      <c r="I87" s="35"/>
      <c r="J87" s="7">
        <v>19</v>
      </c>
      <c r="K87" s="35"/>
      <c r="L87" s="35"/>
      <c r="M87" s="7">
        <v>7</v>
      </c>
      <c r="N87" s="7">
        <v>9</v>
      </c>
      <c r="O87" s="35"/>
      <c r="P87" s="7">
        <v>11</v>
      </c>
      <c r="Q87" s="35"/>
      <c r="R87" s="35"/>
      <c r="S87" s="7">
        <v>17</v>
      </c>
      <c r="T87" s="35"/>
      <c r="U87" s="35"/>
      <c r="V87" s="7">
        <v>21</v>
      </c>
      <c r="W87" s="35"/>
    </row>
    <row r="88" spans="1:23" s="3" customFormat="1" ht="12">
      <c r="A88" s="4">
        <f t="shared" si="1"/>
        <v>84</v>
      </c>
      <c r="B88" s="14" t="s">
        <v>342</v>
      </c>
      <c r="C88" s="10" t="s">
        <v>30</v>
      </c>
      <c r="D88" s="10" t="s">
        <v>23</v>
      </c>
      <c r="E88" s="11">
        <f>SUM(F88:W88)</f>
        <v>83</v>
      </c>
      <c r="F88" s="7">
        <v>46</v>
      </c>
      <c r="G88" s="35"/>
      <c r="H88" s="7">
        <v>37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7" t="s">
        <v>409</v>
      </c>
      <c r="W88" s="35"/>
    </row>
    <row r="89" spans="1:23" s="3" customFormat="1" ht="12">
      <c r="A89" s="4">
        <f t="shared" si="1"/>
        <v>85</v>
      </c>
      <c r="B89" s="14" t="s">
        <v>139</v>
      </c>
      <c r="C89" s="10" t="s">
        <v>30</v>
      </c>
      <c r="D89" s="10" t="s">
        <v>25</v>
      </c>
      <c r="E89" s="11">
        <f>SUM(F89:W89)</f>
        <v>81</v>
      </c>
      <c r="F89" s="35"/>
      <c r="G89" s="35"/>
      <c r="H89" s="7">
        <v>36</v>
      </c>
      <c r="I89" s="35"/>
      <c r="J89" s="35"/>
      <c r="K89" s="35"/>
      <c r="L89" s="35"/>
      <c r="M89" s="7">
        <v>19</v>
      </c>
      <c r="N89" s="35"/>
      <c r="O89" s="7">
        <v>26</v>
      </c>
      <c r="P89" s="35"/>
      <c r="Q89" s="35"/>
      <c r="R89" s="35"/>
      <c r="S89" s="35"/>
      <c r="T89" s="7" t="s">
        <v>409</v>
      </c>
      <c r="U89" s="35"/>
      <c r="V89" s="35"/>
      <c r="W89" s="35"/>
    </row>
    <row r="90" spans="1:23" s="3" customFormat="1" ht="12">
      <c r="A90" s="4">
        <f t="shared" si="1"/>
        <v>86</v>
      </c>
      <c r="B90" s="14" t="s">
        <v>215</v>
      </c>
      <c r="C90" s="10" t="s">
        <v>216</v>
      </c>
      <c r="D90" s="10" t="s">
        <v>29</v>
      </c>
      <c r="E90" s="11">
        <f>SUM(F90:W90)</f>
        <v>81</v>
      </c>
      <c r="F90" s="35"/>
      <c r="G90" s="35"/>
      <c r="H90" s="35"/>
      <c r="I90" s="35"/>
      <c r="J90" s="7">
        <v>35</v>
      </c>
      <c r="K90" s="35"/>
      <c r="L90" s="35"/>
      <c r="M90" s="35"/>
      <c r="N90" s="7">
        <v>17</v>
      </c>
      <c r="O90" s="35"/>
      <c r="P90" s="35"/>
      <c r="Q90" s="35"/>
      <c r="R90" s="35"/>
      <c r="S90" s="7">
        <v>29</v>
      </c>
      <c r="T90" s="35"/>
      <c r="U90" s="35"/>
      <c r="V90" s="35"/>
      <c r="W90" s="35"/>
    </row>
    <row r="91" spans="1:23" s="3" customFormat="1" ht="12">
      <c r="A91" s="4">
        <f t="shared" si="1"/>
        <v>87</v>
      </c>
      <c r="B91" s="14" t="s">
        <v>341</v>
      </c>
      <c r="C91" s="10" t="s">
        <v>155</v>
      </c>
      <c r="D91" s="12" t="s">
        <v>23</v>
      </c>
      <c r="E91" s="11">
        <f>SUM(F91:W91)</f>
        <v>81</v>
      </c>
      <c r="F91" s="35"/>
      <c r="G91" s="35"/>
      <c r="H91" s="35"/>
      <c r="I91" s="35"/>
      <c r="J91" s="35"/>
      <c r="K91" s="35"/>
      <c r="L91" s="7">
        <v>43</v>
      </c>
      <c r="M91" s="7">
        <v>38</v>
      </c>
      <c r="N91" s="35"/>
      <c r="O91" s="35"/>
      <c r="P91" s="35"/>
      <c r="Q91" s="35"/>
      <c r="R91" s="35"/>
      <c r="S91" s="35"/>
      <c r="T91" s="35"/>
      <c r="U91" s="35"/>
      <c r="V91" s="7" t="s">
        <v>409</v>
      </c>
      <c r="W91" s="35"/>
    </row>
    <row r="92" spans="1:23" s="3" customFormat="1" ht="12">
      <c r="A92" s="4">
        <f t="shared" si="1"/>
        <v>88</v>
      </c>
      <c r="B92" s="14" t="s">
        <v>45</v>
      </c>
      <c r="C92" s="10" t="s">
        <v>46</v>
      </c>
      <c r="D92" s="10" t="s">
        <v>29</v>
      </c>
      <c r="E92" s="11">
        <f>SUM(F92:W92)</f>
        <v>80</v>
      </c>
      <c r="F92" s="35"/>
      <c r="G92" s="35"/>
      <c r="H92" s="35"/>
      <c r="I92" s="35"/>
      <c r="J92" s="7" t="s">
        <v>409</v>
      </c>
      <c r="K92" s="35"/>
      <c r="L92" s="35"/>
      <c r="M92" s="35"/>
      <c r="N92" s="35"/>
      <c r="O92" s="35"/>
      <c r="P92" s="7">
        <v>37</v>
      </c>
      <c r="Q92" s="35"/>
      <c r="R92" s="35"/>
      <c r="S92" s="7">
        <v>43</v>
      </c>
      <c r="T92" s="35"/>
      <c r="U92" s="35"/>
      <c r="V92" s="35"/>
      <c r="W92" s="35"/>
    </row>
    <row r="93" spans="1:23" s="3" customFormat="1" ht="12">
      <c r="A93" s="4">
        <f t="shared" si="1"/>
        <v>89</v>
      </c>
      <c r="B93" s="14" t="s">
        <v>295</v>
      </c>
      <c r="C93" s="10" t="s">
        <v>119</v>
      </c>
      <c r="D93" s="10" t="s">
        <v>95</v>
      </c>
      <c r="E93" s="11">
        <f>SUM(F93:W93)</f>
        <v>80</v>
      </c>
      <c r="F93" s="7">
        <v>43</v>
      </c>
      <c r="G93" s="35"/>
      <c r="H93" s="35"/>
      <c r="I93" s="35"/>
      <c r="J93" s="35"/>
      <c r="K93" s="35"/>
      <c r="L93" s="35"/>
      <c r="M93" s="7">
        <v>29</v>
      </c>
      <c r="N93" s="35"/>
      <c r="O93" s="35"/>
      <c r="P93" s="35"/>
      <c r="Q93" s="7">
        <v>8</v>
      </c>
      <c r="R93" s="35"/>
      <c r="S93" s="35"/>
      <c r="T93" s="35"/>
      <c r="U93" s="35"/>
      <c r="V93" s="35"/>
      <c r="W93" s="35"/>
    </row>
    <row r="94" spans="1:23" s="3" customFormat="1" ht="12">
      <c r="A94" s="4">
        <f t="shared" si="1"/>
        <v>90</v>
      </c>
      <c r="B94" s="14" t="s">
        <v>161</v>
      </c>
      <c r="C94" s="10" t="s">
        <v>50</v>
      </c>
      <c r="D94" s="10" t="s">
        <v>25</v>
      </c>
      <c r="E94" s="11">
        <f>SUM(F94:W94)</f>
        <v>78</v>
      </c>
      <c r="F94" s="35"/>
      <c r="G94" s="35"/>
      <c r="H94" s="7">
        <v>34</v>
      </c>
      <c r="I94" s="35"/>
      <c r="J94" s="35"/>
      <c r="K94" s="7">
        <v>28</v>
      </c>
      <c r="L94" s="35"/>
      <c r="M94" s="35"/>
      <c r="N94" s="35"/>
      <c r="O94" s="7">
        <v>16</v>
      </c>
      <c r="P94" s="35"/>
      <c r="Q94" s="35"/>
      <c r="R94" s="35"/>
      <c r="S94" s="35"/>
      <c r="T94" s="7" t="s">
        <v>409</v>
      </c>
      <c r="U94" s="35"/>
      <c r="V94" s="35"/>
      <c r="W94" s="35"/>
    </row>
    <row r="95" spans="1:23" s="3" customFormat="1" ht="12">
      <c r="A95" s="4">
        <f t="shared" si="1"/>
        <v>91</v>
      </c>
      <c r="B95" s="14" t="s">
        <v>259</v>
      </c>
      <c r="C95" s="10" t="s">
        <v>48</v>
      </c>
      <c r="D95" s="10" t="s">
        <v>33</v>
      </c>
      <c r="E95" s="11">
        <f>SUM(F95:W95)</f>
        <v>78</v>
      </c>
      <c r="F95" s="7">
        <v>14</v>
      </c>
      <c r="G95" s="7">
        <v>15</v>
      </c>
      <c r="H95" s="7">
        <v>25</v>
      </c>
      <c r="I95" s="35"/>
      <c r="J95" s="35"/>
      <c r="K95" s="7">
        <v>1</v>
      </c>
      <c r="L95" s="35"/>
      <c r="M95" s="35"/>
      <c r="N95" s="35"/>
      <c r="O95" s="35"/>
      <c r="P95" s="35"/>
      <c r="Q95" s="35"/>
      <c r="R95" s="35"/>
      <c r="S95" s="35"/>
      <c r="T95" s="35"/>
      <c r="U95" s="7">
        <v>23</v>
      </c>
      <c r="V95" s="35"/>
      <c r="W95" s="35"/>
    </row>
    <row r="96" spans="1:23" s="3" customFormat="1" ht="12">
      <c r="A96" s="4">
        <f t="shared" si="1"/>
        <v>92</v>
      </c>
      <c r="B96" s="14" t="s">
        <v>217</v>
      </c>
      <c r="C96" s="10" t="s">
        <v>218</v>
      </c>
      <c r="D96" s="10" t="s">
        <v>29</v>
      </c>
      <c r="E96" s="11">
        <f>SUM(F96:W96)</f>
        <v>77</v>
      </c>
      <c r="F96" s="35"/>
      <c r="G96" s="35"/>
      <c r="H96" s="35"/>
      <c r="I96" s="35"/>
      <c r="J96" s="7">
        <v>41</v>
      </c>
      <c r="K96" s="35"/>
      <c r="L96" s="35"/>
      <c r="M96" s="35"/>
      <c r="N96" s="35"/>
      <c r="O96" s="35"/>
      <c r="P96" s="35"/>
      <c r="Q96" s="35"/>
      <c r="R96" s="35"/>
      <c r="S96" s="7">
        <v>36</v>
      </c>
      <c r="T96" s="35"/>
      <c r="U96" s="35"/>
      <c r="V96" s="35"/>
      <c r="W96" s="35"/>
    </row>
    <row r="97" spans="1:23" s="3" customFormat="1" ht="12">
      <c r="A97" s="4">
        <f t="shared" si="1"/>
        <v>93</v>
      </c>
      <c r="B97" s="14" t="s">
        <v>332</v>
      </c>
      <c r="C97" s="10" t="s">
        <v>42</v>
      </c>
      <c r="D97" s="10" t="s">
        <v>300</v>
      </c>
      <c r="E97" s="11">
        <f>SUM(F97:W97)</f>
        <v>77</v>
      </c>
      <c r="F97" s="7">
        <v>16</v>
      </c>
      <c r="G97" s="35"/>
      <c r="H97" s="7">
        <v>15</v>
      </c>
      <c r="I97" s="35"/>
      <c r="J97" s="35"/>
      <c r="K97" s="7">
        <v>8</v>
      </c>
      <c r="L97" s="7">
        <v>4</v>
      </c>
      <c r="M97" s="35"/>
      <c r="N97" s="35"/>
      <c r="O97" s="35"/>
      <c r="P97" s="35"/>
      <c r="Q97" s="35"/>
      <c r="R97" s="35"/>
      <c r="S97" s="35"/>
      <c r="T97" s="7">
        <v>9</v>
      </c>
      <c r="U97" s="7">
        <v>17</v>
      </c>
      <c r="V97" s="35"/>
      <c r="W97" s="7">
        <v>8</v>
      </c>
    </row>
    <row r="98" spans="1:23" s="3" customFormat="1" ht="12">
      <c r="A98" s="4">
        <f t="shared" si="1"/>
        <v>94</v>
      </c>
      <c r="B98" s="14" t="s">
        <v>308</v>
      </c>
      <c r="C98" s="10" t="s">
        <v>32</v>
      </c>
      <c r="D98" s="10" t="s">
        <v>25</v>
      </c>
      <c r="E98" s="11">
        <f>SUM(F98:W98)</f>
        <v>76</v>
      </c>
      <c r="F98" s="7">
        <v>30</v>
      </c>
      <c r="G98" s="35"/>
      <c r="H98" s="35"/>
      <c r="I98" s="35"/>
      <c r="J98" s="35"/>
      <c r="K98" s="7">
        <v>23</v>
      </c>
      <c r="L98" s="35"/>
      <c r="M98" s="35"/>
      <c r="N98" s="35"/>
      <c r="O98" s="7">
        <v>14</v>
      </c>
      <c r="P98" s="35"/>
      <c r="Q98" s="35"/>
      <c r="R98" s="7">
        <v>9</v>
      </c>
      <c r="S98" s="35"/>
      <c r="T98" s="7" t="s">
        <v>409</v>
      </c>
      <c r="U98" s="35"/>
      <c r="V98" s="35"/>
      <c r="W98" s="35"/>
    </row>
    <row r="99" spans="1:23" s="3" customFormat="1" ht="12">
      <c r="A99" s="4">
        <f t="shared" si="1"/>
        <v>95</v>
      </c>
      <c r="B99" s="14" t="s">
        <v>269</v>
      </c>
      <c r="C99" s="10" t="s">
        <v>170</v>
      </c>
      <c r="D99" s="10" t="s">
        <v>29</v>
      </c>
      <c r="E99" s="11">
        <f>SUM(F99:W99)</f>
        <v>74</v>
      </c>
      <c r="F99" s="35"/>
      <c r="G99" s="35"/>
      <c r="H99" s="35"/>
      <c r="I99" s="35"/>
      <c r="J99" s="7" t="s">
        <v>409</v>
      </c>
      <c r="K99" s="35"/>
      <c r="L99" s="35"/>
      <c r="M99" s="35"/>
      <c r="N99" s="7">
        <v>13</v>
      </c>
      <c r="O99" s="35"/>
      <c r="P99" s="7">
        <v>10</v>
      </c>
      <c r="Q99" s="35"/>
      <c r="R99" s="35"/>
      <c r="S99" s="7">
        <v>19</v>
      </c>
      <c r="T99" s="7">
        <v>32</v>
      </c>
      <c r="U99" s="35"/>
      <c r="V99" s="35"/>
      <c r="W99" s="35"/>
    </row>
    <row r="100" spans="1:23" s="3" customFormat="1" ht="12">
      <c r="A100" s="4">
        <f t="shared" si="1"/>
        <v>96</v>
      </c>
      <c r="B100" s="14" t="s">
        <v>126</v>
      </c>
      <c r="C100" s="10" t="s">
        <v>87</v>
      </c>
      <c r="D100" s="10" t="s">
        <v>25</v>
      </c>
      <c r="E100" s="11">
        <f>SUM(F100:W100)</f>
        <v>73</v>
      </c>
      <c r="F100" s="7">
        <v>17</v>
      </c>
      <c r="G100" s="35"/>
      <c r="H100" s="35"/>
      <c r="I100" s="7">
        <v>3</v>
      </c>
      <c r="J100" s="35"/>
      <c r="K100" s="7">
        <v>13</v>
      </c>
      <c r="L100" s="7">
        <v>10</v>
      </c>
      <c r="M100" s="35"/>
      <c r="N100" s="35"/>
      <c r="O100" s="35"/>
      <c r="P100" s="35"/>
      <c r="Q100" s="7">
        <v>10</v>
      </c>
      <c r="R100" s="7">
        <v>10</v>
      </c>
      <c r="S100" s="35"/>
      <c r="T100" s="7" t="s">
        <v>409</v>
      </c>
      <c r="U100" s="35"/>
      <c r="V100" s="7">
        <v>10</v>
      </c>
      <c r="W100" s="35"/>
    </row>
    <row r="101" spans="1:23" s="3" customFormat="1" ht="12">
      <c r="A101" s="4">
        <f t="shared" si="1"/>
        <v>97</v>
      </c>
      <c r="B101" s="14" t="s">
        <v>249</v>
      </c>
      <c r="C101" s="10" t="s">
        <v>157</v>
      </c>
      <c r="D101" s="12" t="s">
        <v>54</v>
      </c>
      <c r="E101" s="11">
        <f>SUM(F101:W101)</f>
        <v>69</v>
      </c>
      <c r="F101" s="7">
        <v>69</v>
      </c>
      <c r="G101" s="35"/>
      <c r="H101" s="35"/>
      <c r="I101" s="7" t="s">
        <v>409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</row>
    <row r="102" spans="1:23" s="3" customFormat="1" ht="12">
      <c r="A102" s="4">
        <f t="shared" si="1"/>
        <v>98</v>
      </c>
      <c r="B102" s="14" t="s">
        <v>252</v>
      </c>
      <c r="C102" s="10" t="s">
        <v>30</v>
      </c>
      <c r="D102" s="10" t="s">
        <v>37</v>
      </c>
      <c r="E102" s="11">
        <f>SUM(F102:W102)</f>
        <v>68</v>
      </c>
      <c r="F102" s="7">
        <v>49</v>
      </c>
      <c r="G102" s="35"/>
      <c r="H102" s="35"/>
      <c r="I102" s="35"/>
      <c r="J102" s="35"/>
      <c r="K102" s="35"/>
      <c r="L102" s="35"/>
      <c r="M102" s="35"/>
      <c r="N102" s="35"/>
      <c r="O102" s="7">
        <v>19</v>
      </c>
      <c r="P102" s="35"/>
      <c r="Q102" s="35"/>
      <c r="R102" s="35"/>
      <c r="S102" s="35"/>
      <c r="T102" s="35"/>
      <c r="U102" s="35"/>
      <c r="V102" s="35"/>
      <c r="W102" s="35"/>
    </row>
    <row r="103" spans="1:23" s="3" customFormat="1" ht="12">
      <c r="A103" s="4">
        <f t="shared" si="1"/>
        <v>99</v>
      </c>
      <c r="B103" s="14" t="s">
        <v>275</v>
      </c>
      <c r="C103" s="10" t="s">
        <v>68</v>
      </c>
      <c r="D103" s="10" t="s">
        <v>92</v>
      </c>
      <c r="E103" s="11">
        <f>SUM(F103:W103)</f>
        <v>68</v>
      </c>
      <c r="F103" s="7">
        <v>41</v>
      </c>
      <c r="G103" s="35"/>
      <c r="H103" s="35"/>
      <c r="I103" s="35"/>
      <c r="J103" s="35"/>
      <c r="K103" s="35"/>
      <c r="L103" s="35"/>
      <c r="M103" s="35"/>
      <c r="N103" s="35"/>
      <c r="O103" s="7">
        <v>27</v>
      </c>
      <c r="P103" s="35"/>
      <c r="Q103" s="35"/>
      <c r="R103" s="35"/>
      <c r="S103" s="35"/>
      <c r="T103" s="35"/>
      <c r="U103" s="35"/>
      <c r="V103" s="35"/>
      <c r="W103" s="35"/>
    </row>
    <row r="104" spans="1:23" s="3" customFormat="1" ht="12">
      <c r="A104" s="4">
        <f t="shared" si="1"/>
        <v>100</v>
      </c>
      <c r="B104" s="15" t="s">
        <v>369</v>
      </c>
      <c r="C104" s="12" t="s">
        <v>172</v>
      </c>
      <c r="D104" s="10" t="s">
        <v>31</v>
      </c>
      <c r="E104" s="11">
        <f>SUM(F104:W104)</f>
        <v>67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7">
        <v>18</v>
      </c>
      <c r="U104" s="7">
        <v>27</v>
      </c>
      <c r="V104" s="35"/>
      <c r="W104" s="7">
        <v>22</v>
      </c>
    </row>
    <row r="105" spans="1:23" s="3" customFormat="1" ht="12">
      <c r="A105" s="4">
        <f t="shared" si="1"/>
        <v>101</v>
      </c>
      <c r="B105" s="14" t="s">
        <v>315</v>
      </c>
      <c r="C105" s="10" t="s">
        <v>316</v>
      </c>
      <c r="D105" s="10" t="s">
        <v>77</v>
      </c>
      <c r="E105" s="11">
        <f>SUM(F105:W105)</f>
        <v>66</v>
      </c>
      <c r="F105" s="35"/>
      <c r="G105" s="35"/>
      <c r="H105" s="7">
        <v>38</v>
      </c>
      <c r="I105" s="35"/>
      <c r="J105" s="7">
        <v>28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</row>
    <row r="106" spans="1:23" s="3" customFormat="1" ht="12">
      <c r="A106" s="4">
        <f t="shared" si="1"/>
        <v>102</v>
      </c>
      <c r="B106" s="14" t="s">
        <v>375</v>
      </c>
      <c r="C106" s="10" t="s">
        <v>38</v>
      </c>
      <c r="D106" s="10" t="s">
        <v>23</v>
      </c>
      <c r="E106" s="11">
        <f>SUM(F106:W106)</f>
        <v>63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7">
        <v>35</v>
      </c>
      <c r="V106" s="7" t="s">
        <v>409</v>
      </c>
      <c r="W106" s="7">
        <v>28</v>
      </c>
    </row>
    <row r="107" spans="1:23" s="3" customFormat="1" ht="12">
      <c r="A107" s="4">
        <f t="shared" si="1"/>
        <v>103</v>
      </c>
      <c r="B107" s="14" t="s">
        <v>313</v>
      </c>
      <c r="C107" s="10" t="s">
        <v>314</v>
      </c>
      <c r="D107" s="10" t="s">
        <v>95</v>
      </c>
      <c r="E107" s="11">
        <f>SUM(F107:W107)</f>
        <v>63</v>
      </c>
      <c r="F107" s="35"/>
      <c r="G107" s="35"/>
      <c r="H107" s="35"/>
      <c r="I107" s="35"/>
      <c r="J107" s="7">
        <v>25</v>
      </c>
      <c r="K107" s="35"/>
      <c r="L107" s="35"/>
      <c r="M107" s="35"/>
      <c r="N107" s="35"/>
      <c r="O107" s="7">
        <v>25</v>
      </c>
      <c r="P107" s="7">
        <v>13</v>
      </c>
      <c r="Q107" s="35"/>
      <c r="R107" s="35"/>
      <c r="S107" s="35"/>
      <c r="T107" s="35"/>
      <c r="U107" s="35"/>
      <c r="V107" s="35"/>
      <c r="W107" s="35"/>
    </row>
    <row r="108" spans="1:23" s="3" customFormat="1" ht="12">
      <c r="A108" s="4">
        <f t="shared" si="1"/>
        <v>104</v>
      </c>
      <c r="B108" s="14" t="s">
        <v>213</v>
      </c>
      <c r="C108" s="10" t="s">
        <v>71</v>
      </c>
      <c r="D108" s="10" t="s">
        <v>23</v>
      </c>
      <c r="E108" s="11">
        <f>SUM(F108:W108)</f>
        <v>62</v>
      </c>
      <c r="F108" s="35"/>
      <c r="G108" s="35"/>
      <c r="H108" s="7">
        <v>30</v>
      </c>
      <c r="I108" s="35"/>
      <c r="J108" s="35"/>
      <c r="K108" s="35"/>
      <c r="L108" s="7">
        <v>22</v>
      </c>
      <c r="M108" s="35"/>
      <c r="N108" s="35"/>
      <c r="O108" s="35"/>
      <c r="P108" s="35"/>
      <c r="Q108" s="35"/>
      <c r="R108" s="35"/>
      <c r="S108" s="35"/>
      <c r="T108" s="7">
        <v>10</v>
      </c>
      <c r="U108" s="35"/>
      <c r="V108" s="7" t="s">
        <v>409</v>
      </c>
      <c r="W108" s="35"/>
    </row>
    <row r="109" spans="1:23" s="3" customFormat="1" ht="12">
      <c r="A109" s="4">
        <f t="shared" si="1"/>
        <v>105</v>
      </c>
      <c r="B109" s="14" t="s">
        <v>231</v>
      </c>
      <c r="C109" s="10" t="s">
        <v>114</v>
      </c>
      <c r="D109" s="12" t="s">
        <v>29</v>
      </c>
      <c r="E109" s="11">
        <f>SUM(F109:W109)</f>
        <v>62</v>
      </c>
      <c r="F109" s="35"/>
      <c r="G109" s="35"/>
      <c r="H109" s="35"/>
      <c r="I109" s="35"/>
      <c r="J109" s="7">
        <v>36</v>
      </c>
      <c r="K109" s="35"/>
      <c r="L109" s="35"/>
      <c r="M109" s="35"/>
      <c r="N109" s="35"/>
      <c r="O109" s="35"/>
      <c r="P109" s="7">
        <v>26</v>
      </c>
      <c r="Q109" s="35"/>
      <c r="R109" s="35"/>
      <c r="S109" s="35"/>
      <c r="T109" s="35"/>
      <c r="U109" s="35"/>
      <c r="V109" s="35"/>
      <c r="W109" s="35"/>
    </row>
    <row r="110" spans="1:23" s="3" customFormat="1" ht="12">
      <c r="A110" s="4">
        <f t="shared" si="1"/>
        <v>106</v>
      </c>
      <c r="B110" s="14" t="s">
        <v>263</v>
      </c>
      <c r="C110" s="10" t="s">
        <v>24</v>
      </c>
      <c r="D110" s="10" t="s">
        <v>77</v>
      </c>
      <c r="E110" s="11">
        <f>SUM(F110:W110)</f>
        <v>62</v>
      </c>
      <c r="F110" s="35"/>
      <c r="G110" s="35"/>
      <c r="H110" s="35"/>
      <c r="I110" s="35"/>
      <c r="J110" s="7">
        <v>62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</row>
    <row r="111" spans="1:23" s="3" customFormat="1" ht="12">
      <c r="A111" s="4">
        <f t="shared" si="1"/>
        <v>107</v>
      </c>
      <c r="B111" s="14" t="s">
        <v>190</v>
      </c>
      <c r="C111" s="10" t="s">
        <v>178</v>
      </c>
      <c r="D111" s="10" t="s">
        <v>54</v>
      </c>
      <c r="E111" s="11">
        <f>SUM(F111:W111)</f>
        <v>58</v>
      </c>
      <c r="F111" s="35"/>
      <c r="G111" s="35"/>
      <c r="H111" s="35"/>
      <c r="I111" s="7">
        <v>21</v>
      </c>
      <c r="J111" s="7">
        <v>37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</row>
    <row r="112" spans="1:23" s="3" customFormat="1" ht="12">
      <c r="A112" s="4">
        <f t="shared" si="1"/>
        <v>108</v>
      </c>
      <c r="B112" s="14" t="s">
        <v>227</v>
      </c>
      <c r="C112" s="10" t="s">
        <v>48</v>
      </c>
      <c r="D112" s="10" t="s">
        <v>37</v>
      </c>
      <c r="E112" s="11">
        <f>SUM(F112:W112)</f>
        <v>56</v>
      </c>
      <c r="F112" s="35"/>
      <c r="G112" s="35"/>
      <c r="H112" s="35"/>
      <c r="I112" s="35"/>
      <c r="J112" s="35"/>
      <c r="K112" s="35"/>
      <c r="L112" s="7">
        <v>11</v>
      </c>
      <c r="M112" s="7">
        <v>22</v>
      </c>
      <c r="N112" s="35"/>
      <c r="O112" s="35"/>
      <c r="P112" s="35"/>
      <c r="Q112" s="35"/>
      <c r="R112" s="35"/>
      <c r="S112" s="35"/>
      <c r="T112" s="7">
        <v>23</v>
      </c>
      <c r="U112" s="35"/>
      <c r="V112" s="35"/>
      <c r="W112" s="35"/>
    </row>
    <row r="113" spans="1:23" s="3" customFormat="1" ht="12">
      <c r="A113" s="4">
        <f t="shared" si="1"/>
        <v>109</v>
      </c>
      <c r="B113" s="14" t="s">
        <v>336</v>
      </c>
      <c r="C113" s="10" t="s">
        <v>297</v>
      </c>
      <c r="D113" s="10" t="s">
        <v>58</v>
      </c>
      <c r="E113" s="11">
        <f>SUM(F113:W113)</f>
        <v>56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7">
        <v>14</v>
      </c>
      <c r="S113" s="35"/>
      <c r="T113" s="35"/>
      <c r="U113" s="7">
        <v>42</v>
      </c>
      <c r="V113" s="35"/>
      <c r="W113" s="7" t="s">
        <v>409</v>
      </c>
    </row>
    <row r="114" spans="1:23" s="3" customFormat="1" ht="12">
      <c r="A114" s="4">
        <f t="shared" si="1"/>
        <v>110</v>
      </c>
      <c r="B114" s="14" t="s">
        <v>108</v>
      </c>
      <c r="C114" s="10" t="s">
        <v>109</v>
      </c>
      <c r="D114" s="10" t="s">
        <v>77</v>
      </c>
      <c r="E114" s="11">
        <f>SUM(F114:W114)</f>
        <v>54</v>
      </c>
      <c r="F114" s="35"/>
      <c r="G114" s="35"/>
      <c r="H114" s="7">
        <v>54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</row>
    <row r="115" spans="1:23" s="3" customFormat="1" ht="12">
      <c r="A115" s="4">
        <f t="shared" si="1"/>
        <v>111</v>
      </c>
      <c r="B115" s="14" t="s">
        <v>271</v>
      </c>
      <c r="C115" s="10" t="s">
        <v>272</v>
      </c>
      <c r="D115" s="10" t="s">
        <v>58</v>
      </c>
      <c r="E115" s="11">
        <f>SUM(F115:W115)</f>
        <v>52</v>
      </c>
      <c r="F115" s="35"/>
      <c r="G115" s="35"/>
      <c r="H115" s="7">
        <v>16</v>
      </c>
      <c r="I115" s="35"/>
      <c r="J115" s="35"/>
      <c r="K115" s="7">
        <v>17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7">
        <v>19</v>
      </c>
    </row>
    <row r="116" spans="1:23" s="3" customFormat="1" ht="12">
      <c r="A116" s="4">
        <f t="shared" si="1"/>
        <v>112</v>
      </c>
      <c r="B116" s="14" t="s">
        <v>334</v>
      </c>
      <c r="C116" s="10" t="s">
        <v>57</v>
      </c>
      <c r="D116" s="10" t="s">
        <v>58</v>
      </c>
      <c r="E116" s="11">
        <f>SUM(F116:W116)</f>
        <v>52</v>
      </c>
      <c r="F116" s="7">
        <v>25</v>
      </c>
      <c r="G116" s="35"/>
      <c r="H116" s="7">
        <v>22</v>
      </c>
      <c r="I116" s="35"/>
      <c r="J116" s="7">
        <v>2</v>
      </c>
      <c r="K116" s="35"/>
      <c r="L116" s="35"/>
      <c r="M116" s="35"/>
      <c r="N116" s="35"/>
      <c r="O116" s="7">
        <v>3</v>
      </c>
      <c r="P116" s="35"/>
      <c r="Q116" s="35"/>
      <c r="R116" s="35"/>
      <c r="S116" s="35"/>
      <c r="T116" s="35"/>
      <c r="U116" s="35"/>
      <c r="V116" s="35"/>
      <c r="W116" s="7" t="s">
        <v>409</v>
      </c>
    </row>
    <row r="117" spans="1:23" s="3" customFormat="1" ht="12">
      <c r="A117" s="4">
        <f t="shared" si="1"/>
        <v>113</v>
      </c>
      <c r="B117" s="14" t="s">
        <v>254</v>
      </c>
      <c r="C117" s="10" t="s">
        <v>46</v>
      </c>
      <c r="D117" s="10" t="s">
        <v>58</v>
      </c>
      <c r="E117" s="11">
        <f>SUM(F117:W117)</f>
        <v>49</v>
      </c>
      <c r="F117" s="7">
        <v>6</v>
      </c>
      <c r="G117" s="35"/>
      <c r="H117" s="7">
        <v>4</v>
      </c>
      <c r="I117" s="35"/>
      <c r="J117" s="35"/>
      <c r="K117" s="7">
        <v>10</v>
      </c>
      <c r="L117" s="7">
        <v>5</v>
      </c>
      <c r="M117" s="35"/>
      <c r="N117" s="7">
        <v>3</v>
      </c>
      <c r="O117" s="35"/>
      <c r="P117" s="35"/>
      <c r="Q117" s="35"/>
      <c r="R117" s="35"/>
      <c r="S117" s="7">
        <v>4</v>
      </c>
      <c r="T117" s="35"/>
      <c r="U117" s="7">
        <v>12</v>
      </c>
      <c r="V117" s="7">
        <v>5</v>
      </c>
      <c r="W117" s="7" t="s">
        <v>409</v>
      </c>
    </row>
    <row r="118" spans="1:23" s="3" customFormat="1" ht="12">
      <c r="A118" s="4">
        <f t="shared" si="1"/>
        <v>114</v>
      </c>
      <c r="B118" s="14" t="s">
        <v>192</v>
      </c>
      <c r="C118" s="10" t="s">
        <v>193</v>
      </c>
      <c r="D118" s="10" t="s">
        <v>23</v>
      </c>
      <c r="E118" s="11">
        <f>SUM(F118:W118)</f>
        <v>48</v>
      </c>
      <c r="F118" s="35"/>
      <c r="G118" s="35"/>
      <c r="H118" s="35"/>
      <c r="I118" s="35"/>
      <c r="J118" s="35"/>
      <c r="K118" s="35"/>
      <c r="L118" s="7">
        <v>23</v>
      </c>
      <c r="M118" s="7">
        <v>25</v>
      </c>
      <c r="N118" s="35"/>
      <c r="O118" s="35"/>
      <c r="P118" s="35"/>
      <c r="Q118" s="35"/>
      <c r="R118" s="35"/>
      <c r="S118" s="35"/>
      <c r="T118" s="35"/>
      <c r="U118" s="35"/>
      <c r="V118" s="7" t="s">
        <v>409</v>
      </c>
      <c r="W118" s="35"/>
    </row>
    <row r="119" spans="1:23" s="3" customFormat="1" ht="12">
      <c r="A119" s="4">
        <f t="shared" si="1"/>
        <v>115</v>
      </c>
      <c r="B119" s="14" t="s">
        <v>274</v>
      </c>
      <c r="C119" s="10" t="s">
        <v>22</v>
      </c>
      <c r="D119" s="10" t="s">
        <v>95</v>
      </c>
      <c r="E119" s="11">
        <f>SUM(F119:W119)</f>
        <v>48</v>
      </c>
      <c r="F119" s="35"/>
      <c r="G119" s="35"/>
      <c r="H119" s="7">
        <v>48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</row>
    <row r="120" spans="1:23" s="3" customFormat="1" ht="12">
      <c r="A120" s="4">
        <f t="shared" si="1"/>
        <v>116</v>
      </c>
      <c r="B120" s="14" t="s">
        <v>89</v>
      </c>
      <c r="C120" s="10" t="s">
        <v>76</v>
      </c>
      <c r="D120" s="10" t="s">
        <v>23</v>
      </c>
      <c r="E120" s="11">
        <f>SUM(F120:W120)</f>
        <v>47</v>
      </c>
      <c r="F120" s="35"/>
      <c r="G120" s="35"/>
      <c r="H120" s="35"/>
      <c r="I120" s="35"/>
      <c r="J120" s="35"/>
      <c r="K120" s="35"/>
      <c r="L120" s="7">
        <v>47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7" t="s">
        <v>409</v>
      </c>
      <c r="W120" s="35"/>
    </row>
    <row r="121" spans="1:23" s="3" customFormat="1" ht="12">
      <c r="A121" s="4">
        <f t="shared" si="1"/>
        <v>117</v>
      </c>
      <c r="B121" s="14" t="s">
        <v>210</v>
      </c>
      <c r="C121" s="10" t="s">
        <v>172</v>
      </c>
      <c r="D121" s="10" t="s">
        <v>33</v>
      </c>
      <c r="E121" s="11">
        <f>SUM(F121:W121)</f>
        <v>47</v>
      </c>
      <c r="F121" s="35"/>
      <c r="G121" s="35"/>
      <c r="H121" s="35"/>
      <c r="I121" s="35"/>
      <c r="J121" s="35"/>
      <c r="K121" s="7">
        <v>31</v>
      </c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7">
        <v>16</v>
      </c>
      <c r="W121" s="35"/>
    </row>
    <row r="122" spans="1:23" s="3" customFormat="1" ht="12">
      <c r="A122" s="4">
        <f t="shared" si="1"/>
        <v>118</v>
      </c>
      <c r="B122" s="14" t="s">
        <v>335</v>
      </c>
      <c r="C122" s="10" t="s">
        <v>150</v>
      </c>
      <c r="D122" s="10" t="s">
        <v>25</v>
      </c>
      <c r="E122" s="11">
        <f>SUM(F122:W122)</f>
        <v>47</v>
      </c>
      <c r="F122" s="7">
        <v>47</v>
      </c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7" t="s">
        <v>409</v>
      </c>
      <c r="U122" s="35"/>
      <c r="V122" s="35"/>
      <c r="W122" s="35"/>
    </row>
    <row r="123" spans="1:23" s="3" customFormat="1" ht="12">
      <c r="A123" s="4">
        <f t="shared" si="1"/>
        <v>119</v>
      </c>
      <c r="B123" s="14" t="s">
        <v>78</v>
      </c>
      <c r="C123" s="10" t="s">
        <v>79</v>
      </c>
      <c r="D123" s="10" t="s">
        <v>80</v>
      </c>
      <c r="E123" s="11">
        <f>SUM(F123:W123)</f>
        <v>46</v>
      </c>
      <c r="F123" s="7">
        <v>10</v>
      </c>
      <c r="G123" s="7">
        <v>5</v>
      </c>
      <c r="H123" s="35"/>
      <c r="I123" s="35"/>
      <c r="J123" s="35"/>
      <c r="K123" s="35"/>
      <c r="L123" s="7">
        <v>3</v>
      </c>
      <c r="M123" s="7">
        <v>3</v>
      </c>
      <c r="N123" s="35"/>
      <c r="O123" s="7">
        <v>6</v>
      </c>
      <c r="P123" s="35"/>
      <c r="Q123" s="7">
        <v>2</v>
      </c>
      <c r="R123" s="7">
        <v>3</v>
      </c>
      <c r="S123" s="35"/>
      <c r="T123" s="35"/>
      <c r="U123" s="7">
        <v>10</v>
      </c>
      <c r="V123" s="35"/>
      <c r="W123" s="7">
        <v>4</v>
      </c>
    </row>
    <row r="124" spans="1:23" s="3" customFormat="1" ht="12">
      <c r="A124" s="4">
        <f t="shared" si="1"/>
        <v>120</v>
      </c>
      <c r="B124" s="14" t="s">
        <v>282</v>
      </c>
      <c r="C124" s="10" t="s">
        <v>283</v>
      </c>
      <c r="D124" s="10" t="s">
        <v>54</v>
      </c>
      <c r="E124" s="11">
        <f>SUM(F124:W124)</f>
        <v>46</v>
      </c>
      <c r="F124" s="35"/>
      <c r="G124" s="35"/>
      <c r="H124" s="35"/>
      <c r="I124" s="7" t="s">
        <v>409</v>
      </c>
      <c r="J124" s="35"/>
      <c r="K124" s="35"/>
      <c r="L124" s="7">
        <v>46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</row>
    <row r="125" spans="1:23" s="3" customFormat="1" ht="12">
      <c r="A125" s="4">
        <f t="shared" si="1"/>
        <v>121</v>
      </c>
      <c r="B125" s="15" t="s">
        <v>373</v>
      </c>
      <c r="C125" s="12" t="s">
        <v>155</v>
      </c>
      <c r="D125" s="10" t="s">
        <v>31</v>
      </c>
      <c r="E125" s="11">
        <f>SUM(F125:W125)</f>
        <v>45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7">
        <v>17</v>
      </c>
      <c r="U125" s="7">
        <v>28</v>
      </c>
      <c r="V125" s="35"/>
      <c r="W125" s="35"/>
    </row>
    <row r="126" spans="1:23" s="3" customFormat="1" ht="12">
      <c r="A126" s="4">
        <f t="shared" si="1"/>
        <v>122</v>
      </c>
      <c r="B126" s="14" t="s">
        <v>229</v>
      </c>
      <c r="C126" s="10" t="s">
        <v>230</v>
      </c>
      <c r="D126" s="10" t="s">
        <v>23</v>
      </c>
      <c r="E126" s="11">
        <f>SUM(F126:W126)</f>
        <v>45</v>
      </c>
      <c r="F126" s="35"/>
      <c r="G126" s="35"/>
      <c r="H126" s="35"/>
      <c r="I126" s="35"/>
      <c r="J126" s="35"/>
      <c r="K126" s="35"/>
      <c r="L126" s="7">
        <v>45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7" t="s">
        <v>409</v>
      </c>
      <c r="W126" s="35"/>
    </row>
    <row r="127" spans="1:23" s="3" customFormat="1" ht="12">
      <c r="A127" s="4">
        <f t="shared" si="1"/>
        <v>123</v>
      </c>
      <c r="B127" s="14" t="s">
        <v>131</v>
      </c>
      <c r="C127" s="10" t="s">
        <v>111</v>
      </c>
      <c r="D127" s="12" t="s">
        <v>29</v>
      </c>
      <c r="E127" s="11">
        <f>SUM(F127:W127)</f>
        <v>44</v>
      </c>
      <c r="F127" s="35"/>
      <c r="G127" s="35"/>
      <c r="H127" s="7">
        <v>23</v>
      </c>
      <c r="I127" s="35"/>
      <c r="J127" s="7" t="s">
        <v>409</v>
      </c>
      <c r="K127" s="35"/>
      <c r="L127" s="35"/>
      <c r="M127" s="35"/>
      <c r="N127" s="35"/>
      <c r="O127" s="7">
        <v>15</v>
      </c>
      <c r="P127" s="35"/>
      <c r="Q127" s="35"/>
      <c r="R127" s="35"/>
      <c r="S127" s="7">
        <v>6</v>
      </c>
      <c r="T127" s="35"/>
      <c r="U127" s="35"/>
      <c r="V127" s="35"/>
      <c r="W127" s="35"/>
    </row>
    <row r="128" spans="1:23" s="3" customFormat="1" ht="12">
      <c r="A128" s="4">
        <f t="shared" si="1"/>
        <v>124</v>
      </c>
      <c r="B128" s="14" t="s">
        <v>295</v>
      </c>
      <c r="C128" s="10" t="s">
        <v>296</v>
      </c>
      <c r="D128" s="10" t="s">
        <v>23</v>
      </c>
      <c r="E128" s="11">
        <f>SUM(F128:W128)</f>
        <v>44</v>
      </c>
      <c r="F128" s="35"/>
      <c r="G128" s="35"/>
      <c r="H128" s="35"/>
      <c r="I128" s="35"/>
      <c r="J128" s="35"/>
      <c r="K128" s="35"/>
      <c r="L128" s="7">
        <v>44</v>
      </c>
      <c r="M128" s="35"/>
      <c r="N128" s="35"/>
      <c r="O128" s="35"/>
      <c r="P128" s="35"/>
      <c r="Q128" s="35"/>
      <c r="R128" s="35"/>
      <c r="S128" s="35"/>
      <c r="T128" s="35"/>
      <c r="U128" s="35"/>
      <c r="V128" s="7" t="s">
        <v>409</v>
      </c>
      <c r="W128" s="35"/>
    </row>
    <row r="129" spans="1:23" s="3" customFormat="1" ht="12">
      <c r="A129" s="4">
        <f t="shared" si="1"/>
        <v>125</v>
      </c>
      <c r="B129" s="14" t="s">
        <v>168</v>
      </c>
      <c r="C129" s="10" t="s">
        <v>169</v>
      </c>
      <c r="D129" s="10" t="s">
        <v>95</v>
      </c>
      <c r="E129" s="11">
        <f>SUM(F129:W129)</f>
        <v>43</v>
      </c>
      <c r="F129" s="35"/>
      <c r="G129" s="35"/>
      <c r="H129" s="35"/>
      <c r="I129" s="35"/>
      <c r="J129" s="7">
        <v>16</v>
      </c>
      <c r="K129" s="7">
        <v>27</v>
      </c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</row>
    <row r="130" spans="1:23" s="3" customFormat="1" ht="12">
      <c r="A130" s="4">
        <f t="shared" si="1"/>
        <v>126</v>
      </c>
      <c r="B130" s="14" t="s">
        <v>221</v>
      </c>
      <c r="C130" s="10" t="s">
        <v>111</v>
      </c>
      <c r="D130" s="10" t="s">
        <v>54</v>
      </c>
      <c r="E130" s="11">
        <f>SUM(F130:W130)</f>
        <v>43</v>
      </c>
      <c r="F130" s="35"/>
      <c r="G130" s="35"/>
      <c r="H130" s="35"/>
      <c r="I130" s="7" t="s">
        <v>409</v>
      </c>
      <c r="J130" s="35"/>
      <c r="K130" s="35"/>
      <c r="L130" s="35"/>
      <c r="M130" s="35"/>
      <c r="N130" s="35"/>
      <c r="O130" s="7">
        <v>43</v>
      </c>
      <c r="P130" s="35"/>
      <c r="Q130" s="35"/>
      <c r="R130" s="35"/>
      <c r="S130" s="35"/>
      <c r="T130" s="35"/>
      <c r="U130" s="35"/>
      <c r="V130" s="35"/>
      <c r="W130" s="35"/>
    </row>
    <row r="131" spans="1:23" s="3" customFormat="1" ht="12">
      <c r="A131" s="4">
        <f t="shared" si="1"/>
        <v>127</v>
      </c>
      <c r="B131" s="14" t="s">
        <v>292</v>
      </c>
      <c r="C131" s="10" t="s">
        <v>42</v>
      </c>
      <c r="D131" s="10" t="s">
        <v>23</v>
      </c>
      <c r="E131" s="11">
        <f>SUM(F131:W131)</f>
        <v>42</v>
      </c>
      <c r="F131" s="35"/>
      <c r="G131" s="35"/>
      <c r="H131" s="35"/>
      <c r="I131" s="7" t="s">
        <v>409</v>
      </c>
      <c r="J131" s="7">
        <v>12</v>
      </c>
      <c r="K131" s="7">
        <v>15</v>
      </c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7" t="s">
        <v>409</v>
      </c>
      <c r="W131" s="7">
        <v>15</v>
      </c>
    </row>
    <row r="132" spans="1:23" s="3" customFormat="1" ht="12">
      <c r="A132" s="4">
        <f t="shared" si="1"/>
        <v>128</v>
      </c>
      <c r="B132" s="14" t="s">
        <v>331</v>
      </c>
      <c r="C132" s="10" t="s">
        <v>24</v>
      </c>
      <c r="D132" s="10" t="s">
        <v>95</v>
      </c>
      <c r="E132" s="11">
        <f>SUM(F132:W132)</f>
        <v>42</v>
      </c>
      <c r="F132" s="35"/>
      <c r="G132" s="35"/>
      <c r="H132" s="7">
        <v>24</v>
      </c>
      <c r="I132" s="35"/>
      <c r="J132" s="7">
        <v>9</v>
      </c>
      <c r="K132" s="35"/>
      <c r="L132" s="35"/>
      <c r="M132" s="35"/>
      <c r="N132" s="35"/>
      <c r="O132" s="35"/>
      <c r="P132" s="7">
        <v>2</v>
      </c>
      <c r="Q132" s="35"/>
      <c r="R132" s="35"/>
      <c r="S132" s="7">
        <v>7</v>
      </c>
      <c r="T132" s="35"/>
      <c r="U132" s="35"/>
      <c r="V132" s="35"/>
      <c r="W132" s="35"/>
    </row>
    <row r="133" spans="1:23" s="3" customFormat="1" ht="12">
      <c r="A133" s="4">
        <f t="shared" si="1"/>
        <v>129</v>
      </c>
      <c r="B133" s="14" t="s">
        <v>143</v>
      </c>
      <c r="C133" s="10" t="s">
        <v>144</v>
      </c>
      <c r="D133" s="10" t="s">
        <v>31</v>
      </c>
      <c r="E133" s="11">
        <f>SUM(F133:W133)</f>
        <v>41</v>
      </c>
      <c r="F133" s="7">
        <v>23</v>
      </c>
      <c r="G133" s="35"/>
      <c r="H133" s="35"/>
      <c r="I133" s="35"/>
      <c r="J133" s="35"/>
      <c r="K133" s="35"/>
      <c r="L133" s="35"/>
      <c r="M133" s="35"/>
      <c r="N133" s="35"/>
      <c r="O133" s="7">
        <v>8</v>
      </c>
      <c r="P133" s="35"/>
      <c r="Q133" s="35"/>
      <c r="R133" s="35"/>
      <c r="S133" s="7">
        <v>5</v>
      </c>
      <c r="T133" s="35"/>
      <c r="U133" s="35"/>
      <c r="V133" s="35"/>
      <c r="W133" s="7">
        <v>5</v>
      </c>
    </row>
    <row r="134" spans="1:23" s="3" customFormat="1" ht="12">
      <c r="A134" s="4">
        <f t="shared" si="1"/>
        <v>130</v>
      </c>
      <c r="B134" s="14" t="s">
        <v>171</v>
      </c>
      <c r="C134" s="10" t="s">
        <v>32</v>
      </c>
      <c r="D134" s="10" t="s">
        <v>31</v>
      </c>
      <c r="E134" s="11">
        <f>SUM(F134:W134)</f>
        <v>41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7">
        <v>41</v>
      </c>
      <c r="P134" s="35"/>
      <c r="Q134" s="35"/>
      <c r="R134" s="35"/>
      <c r="S134" s="35"/>
      <c r="T134" s="35"/>
      <c r="U134" s="35"/>
      <c r="V134" s="35"/>
      <c r="W134" s="35"/>
    </row>
    <row r="135" spans="1:23" s="3" customFormat="1" ht="12">
      <c r="A135" s="4">
        <f t="shared" si="1"/>
        <v>131</v>
      </c>
      <c r="B135" s="14" t="s">
        <v>225</v>
      </c>
      <c r="C135" s="10" t="s">
        <v>150</v>
      </c>
      <c r="D135" s="12" t="s">
        <v>77</v>
      </c>
      <c r="E135" s="11">
        <f>SUM(F135:W135)</f>
        <v>41</v>
      </c>
      <c r="F135" s="35"/>
      <c r="G135" s="35"/>
      <c r="H135" s="35"/>
      <c r="I135" s="35"/>
      <c r="J135" s="35"/>
      <c r="K135" s="7">
        <v>41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</row>
    <row r="136" spans="1:23" s="3" customFormat="1" ht="12">
      <c r="A136" s="4">
        <f t="shared" si="1"/>
        <v>132</v>
      </c>
      <c r="B136" s="14" t="s">
        <v>43</v>
      </c>
      <c r="C136" s="10" t="s">
        <v>44</v>
      </c>
      <c r="D136" s="10" t="s">
        <v>23</v>
      </c>
      <c r="E136" s="11">
        <f>SUM(F136:W136)</f>
        <v>40</v>
      </c>
      <c r="F136" s="35"/>
      <c r="G136" s="35"/>
      <c r="H136" s="35"/>
      <c r="I136" s="35"/>
      <c r="J136" s="35"/>
      <c r="K136" s="35"/>
      <c r="L136" s="7">
        <v>40</v>
      </c>
      <c r="M136" s="35"/>
      <c r="N136" s="35"/>
      <c r="O136" s="35"/>
      <c r="P136" s="35"/>
      <c r="Q136" s="35"/>
      <c r="R136" s="35"/>
      <c r="S136" s="35"/>
      <c r="T136" s="35"/>
      <c r="U136" s="35"/>
      <c r="V136" s="7" t="s">
        <v>409</v>
      </c>
      <c r="W136" s="35"/>
    </row>
    <row r="137" spans="1:23" s="3" customFormat="1" ht="12">
      <c r="A137" s="4">
        <f t="shared" si="1"/>
        <v>133</v>
      </c>
      <c r="B137" s="14" t="s">
        <v>199</v>
      </c>
      <c r="C137" s="10" t="s">
        <v>87</v>
      </c>
      <c r="D137" s="10" t="s">
        <v>23</v>
      </c>
      <c r="E137" s="11">
        <f>SUM(F137:W137)</f>
        <v>40</v>
      </c>
      <c r="F137" s="35"/>
      <c r="G137" s="35"/>
      <c r="H137" s="7">
        <v>12</v>
      </c>
      <c r="I137" s="35"/>
      <c r="J137" s="35"/>
      <c r="K137" s="35"/>
      <c r="L137" s="7">
        <v>28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7" t="s">
        <v>409</v>
      </c>
      <c r="W137" s="35"/>
    </row>
    <row r="138" spans="1:23" s="3" customFormat="1" ht="12">
      <c r="A138" s="4">
        <f t="shared" si="1"/>
        <v>134</v>
      </c>
      <c r="B138" s="14" t="s">
        <v>107</v>
      </c>
      <c r="C138" s="10" t="s">
        <v>360</v>
      </c>
      <c r="D138" s="10" t="s">
        <v>122</v>
      </c>
      <c r="E138" s="11">
        <f>SUM(F138:W138)</f>
        <v>40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7">
        <v>40</v>
      </c>
      <c r="P138" s="35"/>
      <c r="Q138" s="35"/>
      <c r="R138" s="35"/>
      <c r="S138" s="35"/>
      <c r="T138" s="35"/>
      <c r="U138" s="35"/>
      <c r="V138" s="35"/>
      <c r="W138" s="35"/>
    </row>
    <row r="139" spans="1:23" s="3" customFormat="1" ht="12">
      <c r="A139" s="4">
        <f t="shared" si="1"/>
        <v>135</v>
      </c>
      <c r="B139" s="14" t="s">
        <v>329</v>
      </c>
      <c r="C139" s="10" t="s">
        <v>30</v>
      </c>
      <c r="D139" s="10" t="s">
        <v>95</v>
      </c>
      <c r="E139" s="11">
        <f>SUM(F139:W139)</f>
        <v>40</v>
      </c>
      <c r="F139" s="35"/>
      <c r="G139" s="35"/>
      <c r="H139" s="7">
        <v>40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</row>
    <row r="140" spans="1:23" s="3" customFormat="1" ht="12">
      <c r="A140" s="4">
        <f t="shared" si="1"/>
        <v>136</v>
      </c>
      <c r="B140" s="14" t="s">
        <v>127</v>
      </c>
      <c r="C140" s="10" t="s">
        <v>128</v>
      </c>
      <c r="D140" s="10" t="s">
        <v>23</v>
      </c>
      <c r="E140" s="11">
        <f>SUM(F140:W140)</f>
        <v>39</v>
      </c>
      <c r="F140" s="35"/>
      <c r="G140" s="35"/>
      <c r="H140" s="7">
        <v>39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7" t="s">
        <v>409</v>
      </c>
      <c r="W140" s="35"/>
    </row>
    <row r="141" spans="1:23" s="3" customFormat="1" ht="12">
      <c r="A141" s="4">
        <f aca="true" t="shared" si="2" ref="A141:A204">A140+1</f>
        <v>137</v>
      </c>
      <c r="B141" s="14" t="s">
        <v>232</v>
      </c>
      <c r="C141" s="10" t="s">
        <v>178</v>
      </c>
      <c r="D141" s="10" t="s">
        <v>58</v>
      </c>
      <c r="E141" s="11">
        <f>SUM(F141:W141)</f>
        <v>39</v>
      </c>
      <c r="F141" s="35"/>
      <c r="G141" s="35"/>
      <c r="H141" s="35"/>
      <c r="I141" s="35"/>
      <c r="J141" s="35"/>
      <c r="K141" s="7">
        <v>2</v>
      </c>
      <c r="L141" s="35"/>
      <c r="M141" s="35"/>
      <c r="N141" s="35"/>
      <c r="O141" s="35"/>
      <c r="P141" s="35"/>
      <c r="Q141" s="35"/>
      <c r="R141" s="35"/>
      <c r="S141" s="7">
        <v>37</v>
      </c>
      <c r="T141" s="35"/>
      <c r="U141" s="35"/>
      <c r="V141" s="35"/>
      <c r="W141" s="7" t="s">
        <v>409</v>
      </c>
    </row>
    <row r="142" spans="1:23" s="3" customFormat="1" ht="12">
      <c r="A142" s="4">
        <f t="shared" si="2"/>
        <v>138</v>
      </c>
      <c r="B142" s="14" t="s">
        <v>244</v>
      </c>
      <c r="C142" s="10" t="s">
        <v>111</v>
      </c>
      <c r="D142" s="10" t="s">
        <v>58</v>
      </c>
      <c r="E142" s="11">
        <f>SUM(F142:W142)</f>
        <v>39</v>
      </c>
      <c r="F142" s="35"/>
      <c r="G142" s="35"/>
      <c r="H142" s="7">
        <v>14</v>
      </c>
      <c r="I142" s="35"/>
      <c r="J142" s="35"/>
      <c r="K142" s="7">
        <v>16</v>
      </c>
      <c r="L142" s="35"/>
      <c r="M142" s="35"/>
      <c r="N142" s="35"/>
      <c r="O142" s="35"/>
      <c r="P142" s="35"/>
      <c r="Q142" s="35"/>
      <c r="R142" s="35"/>
      <c r="S142" s="35"/>
      <c r="T142" s="35"/>
      <c r="U142" s="7">
        <v>9</v>
      </c>
      <c r="V142" s="35"/>
      <c r="W142" s="7" t="s">
        <v>409</v>
      </c>
    </row>
    <row r="143" spans="1:23" s="3" customFormat="1" ht="12">
      <c r="A143" s="4">
        <f t="shared" si="2"/>
        <v>139</v>
      </c>
      <c r="B143" s="14" t="s">
        <v>388</v>
      </c>
      <c r="C143" s="10" t="s">
        <v>44</v>
      </c>
      <c r="D143" s="10" t="s">
        <v>77</v>
      </c>
      <c r="E143" s="11">
        <f>SUM(F143:W143)</f>
        <v>38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7">
        <v>17</v>
      </c>
      <c r="W143" s="7">
        <v>21</v>
      </c>
    </row>
    <row r="144" spans="1:23" s="3" customFormat="1" ht="12">
      <c r="A144" s="4">
        <f t="shared" si="2"/>
        <v>140</v>
      </c>
      <c r="B144" s="14" t="s">
        <v>196</v>
      </c>
      <c r="C144" s="10" t="s">
        <v>24</v>
      </c>
      <c r="D144" s="12" t="s">
        <v>175</v>
      </c>
      <c r="E144" s="11">
        <f>SUM(F144:W144)</f>
        <v>38</v>
      </c>
      <c r="F144" s="35"/>
      <c r="G144" s="35"/>
      <c r="H144" s="35"/>
      <c r="I144" s="35"/>
      <c r="J144" s="35"/>
      <c r="K144" s="35"/>
      <c r="L144" s="7">
        <v>17</v>
      </c>
      <c r="M144" s="7">
        <v>12</v>
      </c>
      <c r="N144" s="35"/>
      <c r="O144" s="35"/>
      <c r="P144" s="35"/>
      <c r="Q144" s="35"/>
      <c r="R144" s="35"/>
      <c r="S144" s="35"/>
      <c r="T144" s="35"/>
      <c r="U144" s="35"/>
      <c r="V144" s="35"/>
      <c r="W144" s="7">
        <v>9</v>
      </c>
    </row>
    <row r="145" spans="1:23" s="3" customFormat="1" ht="12">
      <c r="A145" s="4">
        <f t="shared" si="2"/>
        <v>141</v>
      </c>
      <c r="B145" s="14" t="s">
        <v>55</v>
      </c>
      <c r="C145" s="10" t="s">
        <v>30</v>
      </c>
      <c r="D145" s="10" t="s">
        <v>56</v>
      </c>
      <c r="E145" s="11">
        <f>SUM(F145:W145)</f>
        <v>37</v>
      </c>
      <c r="F145" s="7">
        <v>37</v>
      </c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</row>
    <row r="146" spans="1:23" s="3" customFormat="1" ht="12">
      <c r="A146" s="4">
        <f t="shared" si="2"/>
        <v>142</v>
      </c>
      <c r="B146" s="14" t="s">
        <v>180</v>
      </c>
      <c r="C146" s="10" t="s">
        <v>181</v>
      </c>
      <c r="D146" s="10" t="s">
        <v>95</v>
      </c>
      <c r="E146" s="11">
        <f>SUM(F146:W146)</f>
        <v>37</v>
      </c>
      <c r="F146" s="7">
        <v>18</v>
      </c>
      <c r="G146" s="35"/>
      <c r="H146" s="35"/>
      <c r="I146" s="35"/>
      <c r="J146" s="7">
        <v>6</v>
      </c>
      <c r="K146" s="35"/>
      <c r="L146" s="7">
        <v>13</v>
      </c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</row>
    <row r="147" spans="1:23" s="3" customFormat="1" ht="12">
      <c r="A147" s="4">
        <f t="shared" si="2"/>
        <v>143</v>
      </c>
      <c r="B147" s="14" t="s">
        <v>255</v>
      </c>
      <c r="C147" s="10" t="s">
        <v>193</v>
      </c>
      <c r="D147" s="10" t="s">
        <v>23</v>
      </c>
      <c r="E147" s="11">
        <f>SUM(F147:W147)</f>
        <v>37</v>
      </c>
      <c r="F147" s="35"/>
      <c r="G147" s="35"/>
      <c r="H147" s="35"/>
      <c r="I147" s="35"/>
      <c r="J147" s="35"/>
      <c r="K147" s="35"/>
      <c r="L147" s="7">
        <v>37</v>
      </c>
      <c r="M147" s="35"/>
      <c r="N147" s="35"/>
      <c r="O147" s="35"/>
      <c r="P147" s="35"/>
      <c r="Q147" s="35"/>
      <c r="R147" s="35"/>
      <c r="S147" s="35"/>
      <c r="T147" s="35"/>
      <c r="U147" s="35"/>
      <c r="V147" s="7" t="s">
        <v>409</v>
      </c>
      <c r="W147" s="35"/>
    </row>
    <row r="148" spans="1:23" s="3" customFormat="1" ht="12">
      <c r="A148" s="4">
        <f t="shared" si="2"/>
        <v>144</v>
      </c>
      <c r="B148" s="14" t="s">
        <v>214</v>
      </c>
      <c r="C148" s="10" t="s">
        <v>42</v>
      </c>
      <c r="D148" s="10" t="s">
        <v>23</v>
      </c>
      <c r="E148" s="11">
        <f>SUM(F148:W148)</f>
        <v>36</v>
      </c>
      <c r="F148" s="35"/>
      <c r="G148" s="35"/>
      <c r="H148" s="35"/>
      <c r="I148" s="35"/>
      <c r="J148" s="35"/>
      <c r="K148" s="35"/>
      <c r="L148" s="7">
        <v>25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7">
        <v>11</v>
      </c>
      <c r="W148" s="35"/>
    </row>
    <row r="149" spans="1:23" s="3" customFormat="1" ht="12">
      <c r="A149" s="4">
        <f t="shared" si="2"/>
        <v>145</v>
      </c>
      <c r="B149" s="14" t="s">
        <v>253</v>
      </c>
      <c r="C149" s="10" t="s">
        <v>42</v>
      </c>
      <c r="D149" s="12" t="s">
        <v>25</v>
      </c>
      <c r="E149" s="11">
        <f>SUM(F149:W149)</f>
        <v>36</v>
      </c>
      <c r="F149" s="35"/>
      <c r="G149" s="35"/>
      <c r="H149" s="35"/>
      <c r="I149" s="35"/>
      <c r="J149" s="35"/>
      <c r="K149" s="35"/>
      <c r="L149" s="35"/>
      <c r="M149" s="35"/>
      <c r="N149" s="35"/>
      <c r="O149" s="7">
        <v>36</v>
      </c>
      <c r="P149" s="35"/>
      <c r="Q149" s="35"/>
      <c r="R149" s="35"/>
      <c r="S149" s="35"/>
      <c r="T149" s="7" t="s">
        <v>409</v>
      </c>
      <c r="U149" s="35"/>
      <c r="V149" s="35"/>
      <c r="W149" s="35"/>
    </row>
    <row r="150" spans="1:23" s="3" customFormat="1" ht="12">
      <c r="A150" s="4">
        <f t="shared" si="2"/>
        <v>146</v>
      </c>
      <c r="B150" s="14" t="s">
        <v>299</v>
      </c>
      <c r="C150" s="10" t="s">
        <v>105</v>
      </c>
      <c r="D150" s="10" t="s">
        <v>54</v>
      </c>
      <c r="E150" s="11">
        <f>SUM(F150:W150)</f>
        <v>36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7">
        <v>36</v>
      </c>
      <c r="R150" s="35"/>
      <c r="S150" s="35"/>
      <c r="T150" s="7" t="s">
        <v>409</v>
      </c>
      <c r="U150" s="35"/>
      <c r="V150" s="35"/>
      <c r="W150" s="35"/>
    </row>
    <row r="151" spans="1:23" s="3" customFormat="1" ht="12">
      <c r="A151" s="4">
        <f t="shared" si="2"/>
        <v>147</v>
      </c>
      <c r="B151" s="14" t="s">
        <v>39</v>
      </c>
      <c r="C151" s="10" t="s">
        <v>40</v>
      </c>
      <c r="D151" s="12" t="s">
        <v>41</v>
      </c>
      <c r="E151" s="11">
        <f>SUM(F151:W151)</f>
        <v>35</v>
      </c>
      <c r="F151" s="35"/>
      <c r="G151" s="35"/>
      <c r="H151" s="7">
        <v>35</v>
      </c>
      <c r="I151" s="7" t="s">
        <v>409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7"/>
      <c r="U151" s="35"/>
      <c r="V151" s="35"/>
      <c r="W151" s="35"/>
    </row>
    <row r="152" spans="1:23" s="3" customFormat="1" ht="12">
      <c r="A152" s="4">
        <f t="shared" si="2"/>
        <v>148</v>
      </c>
      <c r="B152" s="14" t="s">
        <v>307</v>
      </c>
      <c r="C152" s="10" t="s">
        <v>169</v>
      </c>
      <c r="D152" s="10" t="s">
        <v>25</v>
      </c>
      <c r="E152" s="11">
        <f>SUM(F152:W152)</f>
        <v>35</v>
      </c>
      <c r="F152" s="7">
        <v>35</v>
      </c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7" t="s">
        <v>409</v>
      </c>
      <c r="U152" s="35"/>
      <c r="V152" s="35"/>
      <c r="W152" s="35"/>
    </row>
    <row r="153" spans="1:23" s="3" customFormat="1" ht="12">
      <c r="A153" s="4">
        <f t="shared" si="2"/>
        <v>149</v>
      </c>
      <c r="B153" s="14" t="s">
        <v>156</v>
      </c>
      <c r="C153" s="10" t="s">
        <v>136</v>
      </c>
      <c r="D153" s="10" t="s">
        <v>58</v>
      </c>
      <c r="E153" s="11">
        <f>SUM(F153:W153)</f>
        <v>34</v>
      </c>
      <c r="F153" s="7">
        <v>5</v>
      </c>
      <c r="G153" s="35"/>
      <c r="H153" s="7">
        <v>5</v>
      </c>
      <c r="I153" s="35"/>
      <c r="J153" s="35"/>
      <c r="K153" s="7">
        <v>4</v>
      </c>
      <c r="L153" s="7">
        <v>2</v>
      </c>
      <c r="M153" s="7">
        <v>2</v>
      </c>
      <c r="N153" s="35"/>
      <c r="O153" s="7">
        <v>2</v>
      </c>
      <c r="P153" s="35"/>
      <c r="Q153" s="35"/>
      <c r="R153" s="35"/>
      <c r="S153" s="7">
        <v>3</v>
      </c>
      <c r="T153" s="7">
        <v>6</v>
      </c>
      <c r="U153" s="7">
        <v>5</v>
      </c>
      <c r="V153" s="35"/>
      <c r="W153" s="7" t="s">
        <v>409</v>
      </c>
    </row>
    <row r="154" spans="1:23" s="3" customFormat="1" ht="12">
      <c r="A154" s="4">
        <f t="shared" si="2"/>
        <v>150</v>
      </c>
      <c r="B154" s="14" t="s">
        <v>203</v>
      </c>
      <c r="C154" s="10" t="s">
        <v>204</v>
      </c>
      <c r="D154" s="10" t="s">
        <v>122</v>
      </c>
      <c r="E154" s="11">
        <f>SUM(F154:W154)</f>
        <v>34</v>
      </c>
      <c r="F154" s="35"/>
      <c r="G154" s="7">
        <v>16</v>
      </c>
      <c r="H154" s="35"/>
      <c r="I154" s="35"/>
      <c r="J154" s="35"/>
      <c r="K154" s="7">
        <v>18</v>
      </c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</row>
    <row r="155" spans="1:23" s="3" customFormat="1" ht="12">
      <c r="A155" s="4">
        <f t="shared" si="2"/>
        <v>151</v>
      </c>
      <c r="B155" s="14" t="s">
        <v>260</v>
      </c>
      <c r="C155" s="10" t="s">
        <v>261</v>
      </c>
      <c r="D155" s="10" t="s">
        <v>29</v>
      </c>
      <c r="E155" s="11">
        <f>SUM(F155:W155)</f>
        <v>34</v>
      </c>
      <c r="F155" s="35"/>
      <c r="G155" s="35"/>
      <c r="H155" s="35"/>
      <c r="I155" s="35"/>
      <c r="J155" s="7">
        <v>34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</row>
    <row r="156" spans="1:23" s="3" customFormat="1" ht="12">
      <c r="A156" s="4">
        <f t="shared" si="2"/>
        <v>152</v>
      </c>
      <c r="B156" s="14" t="s">
        <v>365</v>
      </c>
      <c r="C156" s="10" t="s">
        <v>42</v>
      </c>
      <c r="D156" s="10" t="s">
        <v>23</v>
      </c>
      <c r="E156" s="11">
        <f>SUM(F156:W156)</f>
        <v>34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7">
        <v>34</v>
      </c>
      <c r="Q156" s="35"/>
      <c r="R156" s="35"/>
      <c r="S156" s="35"/>
      <c r="T156" s="35"/>
      <c r="U156" s="35"/>
      <c r="V156" s="7" t="s">
        <v>409</v>
      </c>
      <c r="W156" s="35"/>
    </row>
    <row r="157" spans="1:23" s="3" customFormat="1" ht="12">
      <c r="A157" s="4">
        <f t="shared" si="2"/>
        <v>153</v>
      </c>
      <c r="B157" s="14" t="s">
        <v>306</v>
      </c>
      <c r="C157" s="10" t="s">
        <v>46</v>
      </c>
      <c r="D157" s="10" t="s">
        <v>29</v>
      </c>
      <c r="E157" s="11">
        <f>SUM(F157:W157)</f>
        <v>34</v>
      </c>
      <c r="F157" s="35"/>
      <c r="G157" s="35"/>
      <c r="H157" s="35"/>
      <c r="I157" s="35"/>
      <c r="J157" s="7" t="s">
        <v>409</v>
      </c>
      <c r="K157" s="35"/>
      <c r="L157" s="35"/>
      <c r="M157" s="35"/>
      <c r="N157" s="35"/>
      <c r="O157" s="7">
        <v>34</v>
      </c>
      <c r="P157" s="35"/>
      <c r="Q157" s="35"/>
      <c r="R157" s="35"/>
      <c r="S157" s="35"/>
      <c r="T157" s="35"/>
      <c r="U157" s="35"/>
      <c r="V157" s="35"/>
      <c r="W157" s="35"/>
    </row>
    <row r="158" spans="1:23" s="3" customFormat="1" ht="12">
      <c r="A158" s="4">
        <f t="shared" si="2"/>
        <v>154</v>
      </c>
      <c r="B158" s="14" t="s">
        <v>311</v>
      </c>
      <c r="C158" s="10" t="s">
        <v>30</v>
      </c>
      <c r="D158" s="10" t="s">
        <v>95</v>
      </c>
      <c r="E158" s="11">
        <f>SUM(F158:W158)</f>
        <v>33</v>
      </c>
      <c r="F158" s="7">
        <v>13</v>
      </c>
      <c r="G158" s="35"/>
      <c r="H158" s="7">
        <v>11</v>
      </c>
      <c r="I158" s="7" t="s">
        <v>409</v>
      </c>
      <c r="J158" s="7">
        <v>1</v>
      </c>
      <c r="K158" s="7">
        <v>6</v>
      </c>
      <c r="L158" s="35"/>
      <c r="M158" s="35"/>
      <c r="N158" s="7">
        <v>2</v>
      </c>
      <c r="O158" s="35"/>
      <c r="P158" s="35"/>
      <c r="Q158" s="35"/>
      <c r="R158" s="35"/>
      <c r="S158" s="35"/>
      <c r="T158" s="35"/>
      <c r="U158" s="35"/>
      <c r="V158" s="35"/>
      <c r="W158" s="35"/>
    </row>
    <row r="159" spans="1:23" s="3" customFormat="1" ht="12">
      <c r="A159" s="4">
        <f t="shared" si="2"/>
        <v>155</v>
      </c>
      <c r="B159" s="14" t="s">
        <v>352</v>
      </c>
      <c r="C159" s="10" t="s">
        <v>24</v>
      </c>
      <c r="D159" s="10" t="s">
        <v>29</v>
      </c>
      <c r="E159" s="11">
        <f>SUM(F159:W159)</f>
        <v>32</v>
      </c>
      <c r="F159" s="35"/>
      <c r="G159" s="35"/>
      <c r="H159" s="7">
        <v>32</v>
      </c>
      <c r="I159" s="35"/>
      <c r="J159" s="7" t="s">
        <v>409</v>
      </c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</row>
    <row r="160" spans="1:23" s="3" customFormat="1" ht="12">
      <c r="A160" s="4">
        <f t="shared" si="2"/>
        <v>156</v>
      </c>
      <c r="B160" s="14" t="s">
        <v>363</v>
      </c>
      <c r="C160" s="10" t="s">
        <v>364</v>
      </c>
      <c r="D160" s="10" t="s">
        <v>29</v>
      </c>
      <c r="E160" s="11">
        <f>SUM(F160:W160)</f>
        <v>31</v>
      </c>
      <c r="F160" s="35"/>
      <c r="G160" s="35"/>
      <c r="H160" s="35"/>
      <c r="I160" s="35"/>
      <c r="J160" s="7" t="s">
        <v>409</v>
      </c>
      <c r="K160" s="35"/>
      <c r="L160" s="35"/>
      <c r="M160" s="35"/>
      <c r="N160" s="35"/>
      <c r="O160" s="35"/>
      <c r="P160" s="7">
        <v>31</v>
      </c>
      <c r="Q160" s="35"/>
      <c r="R160" s="35"/>
      <c r="S160" s="35"/>
      <c r="T160" s="35"/>
      <c r="U160" s="35"/>
      <c r="V160" s="35"/>
      <c r="W160" s="35"/>
    </row>
    <row r="161" spans="1:23" s="3" customFormat="1" ht="12">
      <c r="A161" s="4">
        <f t="shared" si="2"/>
        <v>157</v>
      </c>
      <c r="B161" s="14" t="s">
        <v>188</v>
      </c>
      <c r="C161" s="10" t="s">
        <v>24</v>
      </c>
      <c r="D161" s="10" t="s">
        <v>23</v>
      </c>
      <c r="E161" s="11">
        <f>SUM(F161:W161)</f>
        <v>31</v>
      </c>
      <c r="F161" s="35"/>
      <c r="G161" s="35"/>
      <c r="H161" s="35"/>
      <c r="I161" s="35"/>
      <c r="J161" s="35"/>
      <c r="K161" s="35"/>
      <c r="L161" s="7">
        <v>31</v>
      </c>
      <c r="M161" s="35"/>
      <c r="N161" s="35"/>
      <c r="O161" s="35"/>
      <c r="P161" s="35"/>
      <c r="Q161" s="35"/>
      <c r="R161" s="35"/>
      <c r="S161" s="35"/>
      <c r="T161" s="35"/>
      <c r="U161" s="35"/>
      <c r="V161" s="7" t="s">
        <v>409</v>
      </c>
      <c r="W161" s="35"/>
    </row>
    <row r="162" spans="1:23" s="3" customFormat="1" ht="12">
      <c r="A162" s="4">
        <f t="shared" si="2"/>
        <v>158</v>
      </c>
      <c r="B162" s="14" t="s">
        <v>385</v>
      </c>
      <c r="C162" s="10" t="s">
        <v>38</v>
      </c>
      <c r="D162" s="10" t="s">
        <v>23</v>
      </c>
      <c r="E162" s="11">
        <f>SUM(F162:W162)</f>
        <v>31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7">
        <v>31</v>
      </c>
      <c r="W162" s="35"/>
    </row>
    <row r="163" spans="1:23" s="3" customFormat="1" ht="12">
      <c r="A163" s="4">
        <f t="shared" si="2"/>
        <v>159</v>
      </c>
      <c r="B163" s="14" t="s">
        <v>287</v>
      </c>
      <c r="C163" s="10" t="s">
        <v>276</v>
      </c>
      <c r="D163" s="10" t="s">
        <v>25</v>
      </c>
      <c r="E163" s="11">
        <f>SUM(F163:W163)</f>
        <v>31</v>
      </c>
      <c r="F163" s="35"/>
      <c r="G163" s="35"/>
      <c r="H163" s="35"/>
      <c r="I163" s="35"/>
      <c r="J163" s="35"/>
      <c r="K163" s="35"/>
      <c r="L163" s="35"/>
      <c r="M163" s="35"/>
      <c r="N163" s="35"/>
      <c r="O163" s="7">
        <v>9</v>
      </c>
      <c r="P163" s="35"/>
      <c r="Q163" s="35"/>
      <c r="R163" s="35"/>
      <c r="S163" s="7">
        <v>9</v>
      </c>
      <c r="T163" s="7" t="s">
        <v>409</v>
      </c>
      <c r="U163" s="35"/>
      <c r="V163" s="35"/>
      <c r="W163" s="7">
        <v>13</v>
      </c>
    </row>
    <row r="164" spans="1:23" s="3" customFormat="1" ht="12">
      <c r="A164" s="4">
        <f t="shared" si="2"/>
        <v>160</v>
      </c>
      <c r="B164" s="14" t="s">
        <v>309</v>
      </c>
      <c r="C164" s="10" t="s">
        <v>125</v>
      </c>
      <c r="D164" s="10" t="s">
        <v>37</v>
      </c>
      <c r="E164" s="11">
        <f>SUM(F164:W164)</f>
        <v>31</v>
      </c>
      <c r="F164" s="7">
        <v>31</v>
      </c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</row>
    <row r="165" spans="1:23" s="3" customFormat="1" ht="12">
      <c r="A165" s="4">
        <f t="shared" si="2"/>
        <v>161</v>
      </c>
      <c r="B165" s="14" t="s">
        <v>353</v>
      </c>
      <c r="C165" s="10" t="s">
        <v>132</v>
      </c>
      <c r="D165" s="10" t="s">
        <v>54</v>
      </c>
      <c r="E165" s="11">
        <f>SUM(F165:W165)</f>
        <v>31</v>
      </c>
      <c r="F165" s="35"/>
      <c r="G165" s="35"/>
      <c r="H165" s="35"/>
      <c r="I165" s="7">
        <v>24</v>
      </c>
      <c r="J165" s="35"/>
      <c r="K165" s="35"/>
      <c r="L165" s="35"/>
      <c r="M165" s="35"/>
      <c r="N165" s="35"/>
      <c r="O165" s="35"/>
      <c r="P165" s="35"/>
      <c r="Q165" s="7">
        <v>7</v>
      </c>
      <c r="R165" s="35"/>
      <c r="S165" s="35"/>
      <c r="T165" s="35"/>
      <c r="U165" s="35"/>
      <c r="V165" s="35"/>
      <c r="W165" s="35"/>
    </row>
    <row r="166" spans="1:23" s="3" customFormat="1" ht="12">
      <c r="A166" s="4">
        <f t="shared" si="2"/>
        <v>162</v>
      </c>
      <c r="B166" s="14" t="s">
        <v>386</v>
      </c>
      <c r="C166" s="10" t="s">
        <v>387</v>
      </c>
      <c r="D166" s="10" t="s">
        <v>23</v>
      </c>
      <c r="E166" s="11">
        <f>SUM(F166:W166)</f>
        <v>29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7">
        <v>29</v>
      </c>
      <c r="W166" s="35"/>
    </row>
    <row r="167" spans="1:23" s="3" customFormat="1" ht="12">
      <c r="A167" s="4">
        <f t="shared" si="2"/>
        <v>163</v>
      </c>
      <c r="B167" s="14" t="s">
        <v>326</v>
      </c>
      <c r="C167" s="10" t="s">
        <v>327</v>
      </c>
      <c r="D167" s="10" t="s">
        <v>91</v>
      </c>
      <c r="E167" s="11">
        <f>SUM(F167:W167)</f>
        <v>29</v>
      </c>
      <c r="F167" s="35"/>
      <c r="G167" s="35"/>
      <c r="H167" s="35"/>
      <c r="I167" s="35"/>
      <c r="J167" s="35"/>
      <c r="K167" s="35"/>
      <c r="L167" s="35"/>
      <c r="M167" s="7">
        <v>8</v>
      </c>
      <c r="N167" s="35"/>
      <c r="O167" s="35"/>
      <c r="P167" s="35"/>
      <c r="Q167" s="35"/>
      <c r="R167" s="35"/>
      <c r="S167" s="35"/>
      <c r="T167" s="35"/>
      <c r="U167" s="7">
        <v>13</v>
      </c>
      <c r="V167" s="7">
        <v>8</v>
      </c>
      <c r="W167" s="35"/>
    </row>
    <row r="168" spans="1:23" s="3" customFormat="1" ht="12">
      <c r="A168" s="4">
        <f t="shared" si="2"/>
        <v>164</v>
      </c>
      <c r="B168" s="14" t="s">
        <v>328</v>
      </c>
      <c r="C168" s="10" t="s">
        <v>226</v>
      </c>
      <c r="D168" s="10" t="s">
        <v>95</v>
      </c>
      <c r="E168" s="11">
        <f>SUM(F168:W168)</f>
        <v>29</v>
      </c>
      <c r="F168" s="35"/>
      <c r="G168" s="35"/>
      <c r="H168" s="7">
        <v>29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 s="3" customFormat="1" ht="12">
      <c r="A169" s="4">
        <f t="shared" si="2"/>
        <v>165</v>
      </c>
      <c r="B169" s="14" t="s">
        <v>53</v>
      </c>
      <c r="C169" s="10" t="s">
        <v>46</v>
      </c>
      <c r="D169" s="12" t="s">
        <v>54</v>
      </c>
      <c r="E169" s="11">
        <f>SUM(F169:W169)</f>
        <v>28</v>
      </c>
      <c r="F169" s="35"/>
      <c r="G169" s="35"/>
      <c r="H169" s="35"/>
      <c r="I169" s="7">
        <v>28</v>
      </c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 s="3" customFormat="1" ht="12">
      <c r="A170" s="4">
        <f t="shared" si="2"/>
        <v>166</v>
      </c>
      <c r="B170" s="14" t="s">
        <v>137</v>
      </c>
      <c r="C170" s="10" t="s">
        <v>132</v>
      </c>
      <c r="D170" s="10" t="s">
        <v>25</v>
      </c>
      <c r="E170" s="11">
        <f>SUM(F170:W170)</f>
        <v>28</v>
      </c>
      <c r="F170" s="7">
        <v>8</v>
      </c>
      <c r="G170" s="35"/>
      <c r="H170" s="7">
        <v>8</v>
      </c>
      <c r="I170" s="35"/>
      <c r="J170" s="35"/>
      <c r="K170" s="7">
        <v>5</v>
      </c>
      <c r="L170" s="35"/>
      <c r="M170" s="35"/>
      <c r="N170" s="35"/>
      <c r="O170" s="35"/>
      <c r="P170" s="35"/>
      <c r="Q170" s="35"/>
      <c r="R170" s="35"/>
      <c r="S170" s="35"/>
      <c r="T170" s="7">
        <v>7</v>
      </c>
      <c r="U170" s="35"/>
      <c r="V170" s="35"/>
      <c r="W170" s="35"/>
    </row>
    <row r="171" spans="1:23" s="3" customFormat="1" ht="12">
      <c r="A171" s="4">
        <f t="shared" si="2"/>
        <v>167</v>
      </c>
      <c r="B171" s="14" t="s">
        <v>372</v>
      </c>
      <c r="C171" s="10" t="s">
        <v>241</v>
      </c>
      <c r="D171" s="10" t="s">
        <v>84</v>
      </c>
      <c r="E171" s="11">
        <f>SUM(F171:W171)</f>
        <v>28</v>
      </c>
      <c r="F171" s="35"/>
      <c r="G171" s="35"/>
      <c r="H171" s="35"/>
      <c r="I171" s="35"/>
      <c r="J171" s="35"/>
      <c r="K171" s="35"/>
      <c r="L171" s="35"/>
      <c r="M171" s="7">
        <v>5</v>
      </c>
      <c r="N171" s="35"/>
      <c r="O171" s="35"/>
      <c r="P171" s="7">
        <v>1</v>
      </c>
      <c r="Q171" s="35"/>
      <c r="R171" s="35"/>
      <c r="S171" s="7" t="s">
        <v>409</v>
      </c>
      <c r="T171" s="7">
        <v>11</v>
      </c>
      <c r="U171" s="35"/>
      <c r="V171" s="35"/>
      <c r="W171" s="7">
        <v>11</v>
      </c>
    </row>
    <row r="172" spans="1:23" s="3" customFormat="1" ht="12">
      <c r="A172" s="4">
        <f t="shared" si="2"/>
        <v>168</v>
      </c>
      <c r="B172" s="14" t="s">
        <v>312</v>
      </c>
      <c r="C172" s="10" t="s">
        <v>169</v>
      </c>
      <c r="D172" s="10" t="s">
        <v>33</v>
      </c>
      <c r="E172" s="11">
        <f>SUM(F172:W172)</f>
        <v>28</v>
      </c>
      <c r="F172" s="7">
        <v>28</v>
      </c>
      <c r="G172" s="35"/>
      <c r="H172" s="35"/>
      <c r="I172" s="35"/>
      <c r="J172" s="35"/>
      <c r="K172" s="7" t="s">
        <v>409</v>
      </c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</row>
    <row r="173" spans="1:23" s="3" customFormat="1" ht="12">
      <c r="A173" s="4">
        <f t="shared" si="2"/>
        <v>169</v>
      </c>
      <c r="B173" s="14" t="s">
        <v>61</v>
      </c>
      <c r="C173" s="10" t="s">
        <v>63</v>
      </c>
      <c r="D173" s="10" t="s">
        <v>29</v>
      </c>
      <c r="E173" s="11">
        <f>SUM(F173:W173)</f>
        <v>27</v>
      </c>
      <c r="F173" s="35"/>
      <c r="G173" s="35"/>
      <c r="H173" s="35"/>
      <c r="I173" s="35"/>
      <c r="J173" s="7" t="s">
        <v>409</v>
      </c>
      <c r="K173" s="35"/>
      <c r="L173" s="35"/>
      <c r="M173" s="35"/>
      <c r="N173" s="7">
        <v>7</v>
      </c>
      <c r="O173" s="35"/>
      <c r="P173" s="7">
        <v>8</v>
      </c>
      <c r="Q173" s="35"/>
      <c r="R173" s="35"/>
      <c r="S173" s="7">
        <v>12</v>
      </c>
      <c r="T173" s="35"/>
      <c r="U173" s="35"/>
      <c r="V173" s="35"/>
      <c r="W173" s="35"/>
    </row>
    <row r="174" spans="1:23" s="3" customFormat="1" ht="12">
      <c r="A174" s="4">
        <f t="shared" si="2"/>
        <v>170</v>
      </c>
      <c r="B174" s="14" t="s">
        <v>152</v>
      </c>
      <c r="C174" s="10" t="s">
        <v>153</v>
      </c>
      <c r="D174" s="10" t="s">
        <v>37</v>
      </c>
      <c r="E174" s="11">
        <f>SUM(F174:W174)</f>
        <v>27</v>
      </c>
      <c r="F174" s="35"/>
      <c r="G174" s="35"/>
      <c r="H174" s="7">
        <v>17</v>
      </c>
      <c r="I174" s="35"/>
      <c r="J174" s="35"/>
      <c r="K174" s="35"/>
      <c r="L174" s="35"/>
      <c r="M174" s="7">
        <v>10</v>
      </c>
      <c r="N174" s="35"/>
      <c r="O174" s="35"/>
      <c r="P174" s="35"/>
      <c r="Q174" s="35"/>
      <c r="R174" s="35"/>
      <c r="S174" s="35"/>
      <c r="T174" s="35"/>
      <c r="U174" s="35"/>
      <c r="V174" s="35"/>
      <c r="W174" s="35"/>
    </row>
    <row r="175" spans="1:23" s="3" customFormat="1" ht="12">
      <c r="A175" s="4">
        <f t="shared" si="2"/>
        <v>171</v>
      </c>
      <c r="B175" s="14" t="s">
        <v>164</v>
      </c>
      <c r="C175" s="10" t="s">
        <v>165</v>
      </c>
      <c r="D175" s="10" t="s">
        <v>92</v>
      </c>
      <c r="E175" s="11">
        <f>SUM(F175:W175)</f>
        <v>27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7" t="s">
        <v>409</v>
      </c>
      <c r="P175" s="35"/>
      <c r="Q175" s="7"/>
      <c r="R175" s="7">
        <v>7</v>
      </c>
      <c r="S175" s="35"/>
      <c r="T175" s="35"/>
      <c r="U175" s="7">
        <v>20</v>
      </c>
      <c r="V175" s="35"/>
      <c r="W175" s="35"/>
    </row>
    <row r="176" spans="1:23" s="3" customFormat="1" ht="12">
      <c r="A176" s="4">
        <f t="shared" si="2"/>
        <v>172</v>
      </c>
      <c r="B176" s="14" t="s">
        <v>343</v>
      </c>
      <c r="C176" s="10" t="s">
        <v>344</v>
      </c>
      <c r="D176" s="10" t="s">
        <v>248</v>
      </c>
      <c r="E176" s="11">
        <f>SUM(F176:W176)</f>
        <v>27</v>
      </c>
      <c r="F176" s="7">
        <v>21</v>
      </c>
      <c r="G176" s="7">
        <v>6</v>
      </c>
      <c r="H176" s="7" t="s">
        <v>409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</row>
    <row r="177" spans="1:23" s="3" customFormat="1" ht="12">
      <c r="A177" s="4">
        <f t="shared" si="2"/>
        <v>173</v>
      </c>
      <c r="B177" s="14" t="s">
        <v>368</v>
      </c>
      <c r="C177" s="10" t="s">
        <v>30</v>
      </c>
      <c r="D177" s="10" t="s">
        <v>54</v>
      </c>
      <c r="E177" s="11">
        <f>SUM(F177:W177)</f>
        <v>25</v>
      </c>
      <c r="F177" s="35"/>
      <c r="G177" s="35"/>
      <c r="H177" s="35"/>
      <c r="I177" s="7" t="s">
        <v>409</v>
      </c>
      <c r="J177" s="35"/>
      <c r="K177" s="35"/>
      <c r="L177" s="35"/>
      <c r="M177" s="35"/>
      <c r="N177" s="35"/>
      <c r="O177" s="35"/>
      <c r="P177" s="35"/>
      <c r="Q177" s="7">
        <v>25</v>
      </c>
      <c r="R177" s="35"/>
      <c r="S177" s="35"/>
      <c r="T177" s="35"/>
      <c r="U177" s="35"/>
      <c r="V177" s="35"/>
      <c r="W177" s="35"/>
    </row>
    <row r="178" spans="1:23" s="3" customFormat="1" ht="12">
      <c r="A178" s="4">
        <f t="shared" si="2"/>
        <v>174</v>
      </c>
      <c r="B178" s="14" t="s">
        <v>399</v>
      </c>
      <c r="C178" s="10" t="s">
        <v>48</v>
      </c>
      <c r="D178" s="10" t="s">
        <v>37</v>
      </c>
      <c r="E178" s="11">
        <f>SUM(F178:W178)</f>
        <v>25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7">
        <v>25</v>
      </c>
    </row>
    <row r="179" spans="1:23" s="3" customFormat="1" ht="12">
      <c r="A179" s="4">
        <f t="shared" si="2"/>
        <v>175</v>
      </c>
      <c r="B179" s="14" t="s">
        <v>257</v>
      </c>
      <c r="C179" s="10" t="s">
        <v>258</v>
      </c>
      <c r="D179" s="12" t="s">
        <v>25</v>
      </c>
      <c r="E179" s="11">
        <f>SUM(F179:W179)</f>
        <v>25</v>
      </c>
      <c r="F179" s="7">
        <v>15</v>
      </c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7" t="s">
        <v>409</v>
      </c>
      <c r="U179" s="7">
        <v>7</v>
      </c>
      <c r="V179" s="35"/>
      <c r="W179" s="7">
        <v>3</v>
      </c>
    </row>
    <row r="180" spans="1:23" s="3" customFormat="1" ht="12">
      <c r="A180" s="4">
        <f t="shared" si="2"/>
        <v>176</v>
      </c>
      <c r="B180" s="14" t="s">
        <v>82</v>
      </c>
      <c r="C180" s="10" t="s">
        <v>83</v>
      </c>
      <c r="D180" s="10" t="s">
        <v>84</v>
      </c>
      <c r="E180" s="11">
        <f>SUM(F180:W180)</f>
        <v>23</v>
      </c>
      <c r="F180" s="35"/>
      <c r="G180" s="35"/>
      <c r="H180" s="35"/>
      <c r="I180" s="35"/>
      <c r="J180" s="7">
        <v>23</v>
      </c>
      <c r="K180" s="35"/>
      <c r="L180" s="35"/>
      <c r="M180" s="35"/>
      <c r="N180" s="35"/>
      <c r="O180" s="35"/>
      <c r="P180" s="35"/>
      <c r="Q180" s="35"/>
      <c r="R180" s="35"/>
      <c r="S180" s="7" t="s">
        <v>409</v>
      </c>
      <c r="T180" s="35"/>
      <c r="U180" s="35"/>
      <c r="V180" s="35"/>
      <c r="W180" s="35"/>
    </row>
    <row r="181" spans="1:23" s="3" customFormat="1" ht="12">
      <c r="A181" s="4">
        <f t="shared" si="2"/>
        <v>177</v>
      </c>
      <c r="B181" s="14" t="s">
        <v>228</v>
      </c>
      <c r="C181" s="10" t="s">
        <v>105</v>
      </c>
      <c r="D181" s="10" t="s">
        <v>122</v>
      </c>
      <c r="E181" s="11">
        <f>SUM(F181:W181)</f>
        <v>23</v>
      </c>
      <c r="F181" s="7">
        <v>3</v>
      </c>
      <c r="G181" s="7">
        <v>3</v>
      </c>
      <c r="H181" s="7">
        <v>9</v>
      </c>
      <c r="I181" s="35"/>
      <c r="J181" s="35"/>
      <c r="K181" s="35"/>
      <c r="L181" s="35"/>
      <c r="M181" s="35"/>
      <c r="N181" s="35"/>
      <c r="O181" s="7">
        <v>5</v>
      </c>
      <c r="P181" s="35"/>
      <c r="Q181" s="7">
        <v>1</v>
      </c>
      <c r="R181" s="7">
        <v>2</v>
      </c>
      <c r="S181" s="35"/>
      <c r="T181" s="35"/>
      <c r="U181" s="35"/>
      <c r="V181" s="35"/>
      <c r="W181" s="35"/>
    </row>
    <row r="182" spans="1:23" s="3" customFormat="1" ht="12">
      <c r="A182" s="4">
        <f t="shared" si="2"/>
        <v>178</v>
      </c>
      <c r="B182" s="14" t="s">
        <v>303</v>
      </c>
      <c r="C182" s="10" t="s">
        <v>154</v>
      </c>
      <c r="D182" s="10" t="s">
        <v>77</v>
      </c>
      <c r="E182" s="11">
        <f>SUM(F182:W182)</f>
        <v>23</v>
      </c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7">
        <v>23</v>
      </c>
      <c r="Q182" s="35"/>
      <c r="R182" s="35"/>
      <c r="S182" s="35"/>
      <c r="T182" s="35"/>
      <c r="U182" s="35"/>
      <c r="V182" s="35"/>
      <c r="W182" s="35"/>
    </row>
    <row r="183" spans="1:23" s="3" customFormat="1" ht="12">
      <c r="A183" s="4">
        <f t="shared" si="2"/>
        <v>179</v>
      </c>
      <c r="B183" s="14" t="s">
        <v>330</v>
      </c>
      <c r="C183" s="10" t="s">
        <v>38</v>
      </c>
      <c r="D183" s="12" t="s">
        <v>23</v>
      </c>
      <c r="E183" s="11">
        <f>SUM(F183:W183)</f>
        <v>23</v>
      </c>
      <c r="F183" s="35"/>
      <c r="G183" s="35"/>
      <c r="H183" s="35"/>
      <c r="I183" s="35"/>
      <c r="J183" s="35"/>
      <c r="K183" s="35"/>
      <c r="L183" s="7">
        <v>7</v>
      </c>
      <c r="M183" s="7">
        <v>16</v>
      </c>
      <c r="N183" s="35"/>
      <c r="O183" s="35"/>
      <c r="P183" s="35"/>
      <c r="Q183" s="35"/>
      <c r="R183" s="35"/>
      <c r="S183" s="35"/>
      <c r="T183" s="35"/>
      <c r="U183" s="35"/>
      <c r="V183" s="7" t="s">
        <v>409</v>
      </c>
      <c r="W183" s="35"/>
    </row>
    <row r="184" spans="1:23" s="3" customFormat="1" ht="12">
      <c r="A184" s="4">
        <f t="shared" si="2"/>
        <v>180</v>
      </c>
      <c r="B184" s="15" t="s">
        <v>112</v>
      </c>
      <c r="C184" s="12" t="s">
        <v>26</v>
      </c>
      <c r="D184" s="10" t="s">
        <v>113</v>
      </c>
      <c r="E184" s="11">
        <f>SUM(F184:W184)</f>
        <v>22</v>
      </c>
      <c r="F184" s="35"/>
      <c r="G184" s="35"/>
      <c r="H184" s="35"/>
      <c r="I184" s="35"/>
      <c r="J184" s="35"/>
      <c r="K184" s="7">
        <v>12</v>
      </c>
      <c r="L184" s="35"/>
      <c r="M184" s="35"/>
      <c r="N184" s="35"/>
      <c r="O184" s="7">
        <v>10</v>
      </c>
      <c r="P184" s="35"/>
      <c r="Q184" s="35"/>
      <c r="R184" s="35"/>
      <c r="S184" s="35"/>
      <c r="T184" s="35"/>
      <c r="U184" s="7" t="s">
        <v>409</v>
      </c>
      <c r="V184" s="35"/>
      <c r="W184" s="35"/>
    </row>
    <row r="185" spans="1:23" s="3" customFormat="1" ht="12">
      <c r="A185" s="4">
        <f t="shared" si="2"/>
        <v>181</v>
      </c>
      <c r="B185" s="14" t="s">
        <v>355</v>
      </c>
      <c r="C185" s="10" t="s">
        <v>76</v>
      </c>
      <c r="D185" s="10" t="s">
        <v>95</v>
      </c>
      <c r="E185" s="11">
        <f>SUM(F185:W185)</f>
        <v>22</v>
      </c>
      <c r="F185" s="35"/>
      <c r="G185" s="35"/>
      <c r="H185" s="35"/>
      <c r="I185" s="35"/>
      <c r="J185" s="35"/>
      <c r="K185" s="35"/>
      <c r="L185" s="7">
        <v>8</v>
      </c>
      <c r="M185" s="35"/>
      <c r="N185" s="35"/>
      <c r="O185" s="35"/>
      <c r="P185" s="35"/>
      <c r="Q185" s="7">
        <v>3</v>
      </c>
      <c r="R185" s="7">
        <v>11</v>
      </c>
      <c r="S185" s="35"/>
      <c r="T185" s="35"/>
      <c r="U185" s="35"/>
      <c r="V185" s="35"/>
      <c r="W185" s="35"/>
    </row>
    <row r="186" spans="1:23" s="3" customFormat="1" ht="12">
      <c r="A186" s="4">
        <f t="shared" si="2"/>
        <v>182</v>
      </c>
      <c r="B186" s="14" t="s">
        <v>238</v>
      </c>
      <c r="C186" s="10" t="s">
        <v>239</v>
      </c>
      <c r="D186" s="10" t="s">
        <v>122</v>
      </c>
      <c r="E186" s="11">
        <f>SUM(F186:W186)</f>
        <v>22</v>
      </c>
      <c r="F186" s="35"/>
      <c r="G186" s="7">
        <v>2</v>
      </c>
      <c r="H186" s="35"/>
      <c r="I186" s="35"/>
      <c r="J186" s="35"/>
      <c r="K186" s="7">
        <v>7</v>
      </c>
      <c r="L186" s="35"/>
      <c r="M186" s="35"/>
      <c r="N186" s="35"/>
      <c r="O186" s="35"/>
      <c r="P186" s="35"/>
      <c r="Q186" s="35"/>
      <c r="R186" s="35"/>
      <c r="S186" s="35"/>
      <c r="T186" s="7">
        <v>5</v>
      </c>
      <c r="U186" s="7">
        <v>8</v>
      </c>
      <c r="V186" s="35"/>
      <c r="W186" s="35"/>
    </row>
    <row r="187" spans="1:23" s="3" customFormat="1" ht="12">
      <c r="A187" s="4">
        <f t="shared" si="2"/>
        <v>183</v>
      </c>
      <c r="B187" s="14" t="s">
        <v>376</v>
      </c>
      <c r="C187" s="10" t="s">
        <v>377</v>
      </c>
      <c r="D187" s="10" t="s">
        <v>31</v>
      </c>
      <c r="E187" s="11">
        <f>SUM(F187:W187)</f>
        <v>22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7">
        <v>22</v>
      </c>
      <c r="V187" s="35"/>
      <c r="W187" s="35"/>
    </row>
    <row r="188" spans="1:23" s="3" customFormat="1" ht="12">
      <c r="A188" s="4">
        <f t="shared" si="2"/>
        <v>184</v>
      </c>
      <c r="B188" s="14" t="s">
        <v>69</v>
      </c>
      <c r="C188" s="10" t="s">
        <v>71</v>
      </c>
      <c r="D188" s="10" t="s">
        <v>37</v>
      </c>
      <c r="E188" s="11">
        <f>SUM(F188:W188)</f>
        <v>21</v>
      </c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7">
        <v>21</v>
      </c>
      <c r="S188" s="35"/>
      <c r="T188" s="35"/>
      <c r="U188" s="35"/>
      <c r="V188" s="35"/>
      <c r="W188" s="35"/>
    </row>
    <row r="189" spans="1:23" s="3" customFormat="1" ht="12">
      <c r="A189" s="4">
        <f t="shared" si="2"/>
        <v>185</v>
      </c>
      <c r="B189" s="14" t="s">
        <v>367</v>
      </c>
      <c r="C189" s="10" t="s">
        <v>134</v>
      </c>
      <c r="D189" s="10" t="s">
        <v>54</v>
      </c>
      <c r="E189" s="11">
        <f>SUM(F189:W189)</f>
        <v>21</v>
      </c>
      <c r="F189" s="35"/>
      <c r="G189" s="35"/>
      <c r="H189" s="35"/>
      <c r="I189" s="7" t="s">
        <v>409</v>
      </c>
      <c r="J189" s="35"/>
      <c r="K189" s="35"/>
      <c r="L189" s="35"/>
      <c r="M189" s="35"/>
      <c r="N189" s="35"/>
      <c r="O189" s="35"/>
      <c r="P189" s="35"/>
      <c r="Q189" s="7">
        <v>21</v>
      </c>
      <c r="R189" s="35"/>
      <c r="S189" s="35"/>
      <c r="T189" s="35"/>
      <c r="U189" s="35"/>
      <c r="V189" s="35"/>
      <c r="W189" s="35"/>
    </row>
    <row r="190" spans="1:23" s="3" customFormat="1" ht="12">
      <c r="A190" s="4">
        <f t="shared" si="2"/>
        <v>186</v>
      </c>
      <c r="B190" s="14" t="s">
        <v>69</v>
      </c>
      <c r="C190" s="10" t="s">
        <v>70</v>
      </c>
      <c r="D190" s="10" t="s">
        <v>37</v>
      </c>
      <c r="E190" s="11">
        <f>SUM(F190:W190)</f>
        <v>20</v>
      </c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7">
        <v>20</v>
      </c>
      <c r="S190" s="35"/>
      <c r="T190" s="35"/>
      <c r="U190" s="35"/>
      <c r="V190" s="35"/>
      <c r="W190" s="35"/>
    </row>
    <row r="191" spans="1:23" s="3" customFormat="1" ht="12">
      <c r="A191" s="4">
        <f t="shared" si="2"/>
        <v>187</v>
      </c>
      <c r="B191" s="14" t="s">
        <v>100</v>
      </c>
      <c r="C191" s="10" t="s">
        <v>101</v>
      </c>
      <c r="D191" s="10" t="s">
        <v>54</v>
      </c>
      <c r="E191" s="11">
        <f>SUM(F191:W191)</f>
        <v>20</v>
      </c>
      <c r="F191" s="35"/>
      <c r="G191" s="35"/>
      <c r="H191" s="35"/>
      <c r="I191" s="7">
        <v>20</v>
      </c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</row>
    <row r="192" spans="1:23" s="3" customFormat="1" ht="12">
      <c r="A192" s="4">
        <f t="shared" si="2"/>
        <v>188</v>
      </c>
      <c r="B192" s="14" t="s">
        <v>397</v>
      </c>
      <c r="C192" s="10" t="s">
        <v>398</v>
      </c>
      <c r="D192" s="10" t="s">
        <v>175</v>
      </c>
      <c r="E192" s="11">
        <f>SUM(F192:W192)</f>
        <v>20</v>
      </c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7">
        <v>20</v>
      </c>
    </row>
    <row r="193" spans="1:23" s="3" customFormat="1" ht="12">
      <c r="A193" s="4">
        <f t="shared" si="2"/>
        <v>189</v>
      </c>
      <c r="B193" s="15" t="s">
        <v>374</v>
      </c>
      <c r="C193" s="12" t="s">
        <v>44</v>
      </c>
      <c r="D193" s="12" t="s">
        <v>29</v>
      </c>
      <c r="E193" s="11">
        <f>SUM(F193:W193)</f>
        <v>19</v>
      </c>
      <c r="F193" s="35"/>
      <c r="G193" s="35"/>
      <c r="H193" s="35"/>
      <c r="I193" s="35"/>
      <c r="J193" s="7" t="s">
        <v>409</v>
      </c>
      <c r="K193" s="35"/>
      <c r="L193" s="35"/>
      <c r="M193" s="35"/>
      <c r="N193" s="35"/>
      <c r="O193" s="35"/>
      <c r="P193" s="35"/>
      <c r="Q193" s="35"/>
      <c r="R193" s="35"/>
      <c r="S193" s="35"/>
      <c r="T193" s="7">
        <v>19</v>
      </c>
      <c r="U193" s="35"/>
      <c r="V193" s="35"/>
      <c r="W193" s="35"/>
    </row>
    <row r="194" spans="1:23" s="3" customFormat="1" ht="12">
      <c r="A194" s="4">
        <f t="shared" si="2"/>
        <v>190</v>
      </c>
      <c r="B194" s="14" t="s">
        <v>185</v>
      </c>
      <c r="C194" s="10" t="s">
        <v>186</v>
      </c>
      <c r="D194" s="10" t="s">
        <v>91</v>
      </c>
      <c r="E194" s="11">
        <f>SUM(F194:W194)</f>
        <v>18</v>
      </c>
      <c r="F194" s="35"/>
      <c r="G194" s="35"/>
      <c r="H194" s="35"/>
      <c r="I194" s="35"/>
      <c r="J194" s="35"/>
      <c r="K194" s="35"/>
      <c r="L194" s="35"/>
      <c r="M194" s="35"/>
      <c r="N194" s="35"/>
      <c r="O194" s="7">
        <v>18</v>
      </c>
      <c r="P194" s="35"/>
      <c r="Q194" s="35"/>
      <c r="R194" s="35"/>
      <c r="S194" s="35"/>
      <c r="T194" s="35"/>
      <c r="U194" s="35"/>
      <c r="V194" s="35"/>
      <c r="W194" s="35"/>
    </row>
    <row r="195" spans="1:23" s="3" customFormat="1" ht="12">
      <c r="A195" s="4">
        <f t="shared" si="2"/>
        <v>191</v>
      </c>
      <c r="B195" s="14" t="s">
        <v>245</v>
      </c>
      <c r="C195" s="10" t="s">
        <v>157</v>
      </c>
      <c r="D195" s="10" t="s">
        <v>29</v>
      </c>
      <c r="E195" s="11">
        <f>SUM(F195:W195)</f>
        <v>18</v>
      </c>
      <c r="F195" s="35"/>
      <c r="G195" s="35"/>
      <c r="H195" s="35"/>
      <c r="I195" s="35"/>
      <c r="J195" s="7" t="s">
        <v>409</v>
      </c>
      <c r="K195" s="35"/>
      <c r="L195" s="35"/>
      <c r="M195" s="35"/>
      <c r="N195" s="7">
        <v>18</v>
      </c>
      <c r="O195" s="35"/>
      <c r="P195" s="35"/>
      <c r="Q195" s="35"/>
      <c r="R195" s="35"/>
      <c r="S195" s="35"/>
      <c r="T195" s="35"/>
      <c r="U195" s="35"/>
      <c r="V195" s="35"/>
      <c r="W195" s="35"/>
    </row>
    <row r="196" spans="1:23" s="3" customFormat="1" ht="12">
      <c r="A196" s="4">
        <f t="shared" si="2"/>
        <v>192</v>
      </c>
      <c r="B196" s="14" t="s">
        <v>361</v>
      </c>
      <c r="C196" s="10" t="s">
        <v>276</v>
      </c>
      <c r="D196" s="10" t="s">
        <v>110</v>
      </c>
      <c r="E196" s="11">
        <f>SUM(F196:W196)</f>
        <v>17</v>
      </c>
      <c r="F196" s="7" t="s">
        <v>409</v>
      </c>
      <c r="G196" s="35"/>
      <c r="H196" s="35"/>
      <c r="I196" s="35"/>
      <c r="J196" s="35"/>
      <c r="K196" s="35"/>
      <c r="L196" s="35"/>
      <c r="M196" s="35"/>
      <c r="N196" s="35"/>
      <c r="O196" s="7">
        <v>17</v>
      </c>
      <c r="P196" s="35"/>
      <c r="Q196" s="35"/>
      <c r="R196" s="35"/>
      <c r="S196" s="35"/>
      <c r="T196" s="35"/>
      <c r="U196" s="35"/>
      <c r="V196" s="35"/>
      <c r="W196" s="35"/>
    </row>
    <row r="197" spans="1:23" s="3" customFormat="1" ht="12">
      <c r="A197" s="4">
        <f t="shared" si="2"/>
        <v>193</v>
      </c>
      <c r="B197" s="14" t="s">
        <v>262</v>
      </c>
      <c r="C197" s="10" t="s">
        <v>42</v>
      </c>
      <c r="D197" s="10" t="s">
        <v>95</v>
      </c>
      <c r="E197" s="11">
        <f>SUM(F197:W197)</f>
        <v>17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7">
        <v>17</v>
      </c>
      <c r="Q197" s="35"/>
      <c r="R197" s="35"/>
      <c r="S197" s="35"/>
      <c r="T197" s="35"/>
      <c r="U197" s="35"/>
      <c r="V197" s="35"/>
      <c r="W197" s="35"/>
    </row>
    <row r="198" spans="1:23" s="3" customFormat="1" ht="12">
      <c r="A198" s="4">
        <f t="shared" si="2"/>
        <v>194</v>
      </c>
      <c r="B198" s="14" t="s">
        <v>288</v>
      </c>
      <c r="C198" s="10" t="s">
        <v>157</v>
      </c>
      <c r="D198" s="10" t="s">
        <v>58</v>
      </c>
      <c r="E198" s="11">
        <f>SUM(F198:W198)</f>
        <v>17</v>
      </c>
      <c r="F198" s="35"/>
      <c r="G198" s="35"/>
      <c r="H198" s="7">
        <v>6</v>
      </c>
      <c r="I198" s="35"/>
      <c r="J198" s="35"/>
      <c r="K198" s="7">
        <v>11</v>
      </c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7" t="s">
        <v>409</v>
      </c>
    </row>
    <row r="199" spans="1:23" s="3" customFormat="1" ht="12">
      <c r="A199" s="4">
        <f t="shared" si="2"/>
        <v>195</v>
      </c>
      <c r="B199" s="14" t="s">
        <v>304</v>
      </c>
      <c r="C199" s="10" t="s">
        <v>202</v>
      </c>
      <c r="D199" s="10" t="s">
        <v>95</v>
      </c>
      <c r="E199" s="11">
        <f>SUM(F199:W199)</f>
        <v>17</v>
      </c>
      <c r="F199" s="35"/>
      <c r="G199" s="35"/>
      <c r="H199" s="35"/>
      <c r="I199" s="35"/>
      <c r="J199" s="7">
        <v>17</v>
      </c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</row>
    <row r="200" spans="1:23" s="3" customFormat="1" ht="12">
      <c r="A200" s="4">
        <f t="shared" si="2"/>
        <v>196</v>
      </c>
      <c r="B200" s="14" t="s">
        <v>356</v>
      </c>
      <c r="C200" s="10" t="s">
        <v>24</v>
      </c>
      <c r="D200" s="10" t="s">
        <v>25</v>
      </c>
      <c r="E200" s="11">
        <f>SUM(F200:W200)</f>
        <v>16</v>
      </c>
      <c r="F200" s="35"/>
      <c r="G200" s="35"/>
      <c r="H200" s="35"/>
      <c r="I200" s="35"/>
      <c r="J200" s="35"/>
      <c r="K200" s="35"/>
      <c r="L200" s="35"/>
      <c r="M200" s="7">
        <v>11</v>
      </c>
      <c r="N200" s="35"/>
      <c r="O200" s="35"/>
      <c r="P200" s="7">
        <v>5</v>
      </c>
      <c r="Q200" s="35"/>
      <c r="R200" s="35"/>
      <c r="S200" s="35"/>
      <c r="T200" s="7" t="s">
        <v>409</v>
      </c>
      <c r="U200" s="35"/>
      <c r="V200" s="35"/>
      <c r="W200" s="35"/>
    </row>
    <row r="201" spans="1:23" s="3" customFormat="1" ht="12">
      <c r="A201" s="4">
        <f t="shared" si="2"/>
        <v>197</v>
      </c>
      <c r="B201" s="14" t="s">
        <v>354</v>
      </c>
      <c r="C201" s="10" t="s">
        <v>206</v>
      </c>
      <c r="D201" s="12" t="s">
        <v>300</v>
      </c>
      <c r="E201" s="11">
        <f>SUM(F201:W201)</f>
        <v>16</v>
      </c>
      <c r="F201" s="35"/>
      <c r="G201" s="35"/>
      <c r="H201" s="35"/>
      <c r="I201" s="7">
        <v>16</v>
      </c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</row>
    <row r="202" spans="1:23" s="3" customFormat="1" ht="12">
      <c r="A202" s="4">
        <f t="shared" si="2"/>
        <v>198</v>
      </c>
      <c r="B202" s="14" t="s">
        <v>212</v>
      </c>
      <c r="C202" s="10" t="s">
        <v>51</v>
      </c>
      <c r="D202" s="10" t="s">
        <v>37</v>
      </c>
      <c r="E202" s="11">
        <f>SUM(F202:W202)</f>
        <v>16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7">
        <v>16</v>
      </c>
      <c r="S202" s="35"/>
      <c r="T202" s="35"/>
      <c r="U202" s="35"/>
      <c r="V202" s="35"/>
      <c r="W202" s="35"/>
    </row>
    <row r="203" spans="1:23" s="3" customFormat="1" ht="12">
      <c r="A203" s="4">
        <f t="shared" si="2"/>
        <v>199</v>
      </c>
      <c r="B203" s="14" t="s">
        <v>223</v>
      </c>
      <c r="C203" s="10" t="s">
        <v>226</v>
      </c>
      <c r="D203" s="10" t="s">
        <v>92</v>
      </c>
      <c r="E203" s="11">
        <f>SUM(F203:W203)</f>
        <v>16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7" t="s">
        <v>409</v>
      </c>
      <c r="P203" s="35"/>
      <c r="Q203" s="35"/>
      <c r="R203" s="35"/>
      <c r="S203" s="35"/>
      <c r="T203" s="35"/>
      <c r="U203" s="7">
        <v>16</v>
      </c>
      <c r="V203" s="35"/>
      <c r="W203" s="35"/>
    </row>
    <row r="204" spans="1:23" s="3" customFormat="1" ht="12">
      <c r="A204" s="4">
        <f t="shared" si="2"/>
        <v>200</v>
      </c>
      <c r="B204" s="14" t="s">
        <v>85</v>
      </c>
      <c r="C204" s="10" t="s">
        <v>86</v>
      </c>
      <c r="D204" s="10" t="s">
        <v>23</v>
      </c>
      <c r="E204" s="11">
        <f>SUM(F204:W204)</f>
        <v>15</v>
      </c>
      <c r="F204" s="35"/>
      <c r="G204" s="35"/>
      <c r="H204" s="35"/>
      <c r="I204" s="35"/>
      <c r="J204" s="35"/>
      <c r="K204" s="35"/>
      <c r="L204" s="7">
        <v>15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7" t="s">
        <v>409</v>
      </c>
      <c r="W204" s="35"/>
    </row>
    <row r="205" spans="1:23" s="3" customFormat="1" ht="12">
      <c r="A205" s="4">
        <f aca="true" t="shared" si="3" ref="A205:A216">A204+1</f>
        <v>201</v>
      </c>
      <c r="B205" s="14" t="s">
        <v>141</v>
      </c>
      <c r="C205" s="10" t="s">
        <v>142</v>
      </c>
      <c r="D205" s="12" t="s">
        <v>58</v>
      </c>
      <c r="E205" s="11">
        <f>SUM(F205:W205)</f>
        <v>15</v>
      </c>
      <c r="F205" s="35"/>
      <c r="G205" s="35"/>
      <c r="H205" s="35"/>
      <c r="I205" s="35"/>
      <c r="J205" s="7">
        <v>15</v>
      </c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7" t="s">
        <v>409</v>
      </c>
    </row>
    <row r="206" spans="1:23" s="3" customFormat="1" ht="12">
      <c r="A206" s="4">
        <f t="shared" si="3"/>
        <v>202</v>
      </c>
      <c r="B206" s="14" t="s">
        <v>378</v>
      </c>
      <c r="C206" s="10" t="s">
        <v>42</v>
      </c>
      <c r="D206" s="10" t="s">
        <v>31</v>
      </c>
      <c r="E206" s="11">
        <f>SUM(F206:W206)</f>
        <v>15</v>
      </c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7">
        <v>15</v>
      </c>
      <c r="V206" s="35"/>
      <c r="W206" s="35"/>
    </row>
    <row r="207" spans="1:23" s="3" customFormat="1" ht="12">
      <c r="A207" s="4">
        <f t="shared" si="3"/>
        <v>203</v>
      </c>
      <c r="B207" s="14" t="s">
        <v>72</v>
      </c>
      <c r="C207" s="10" t="s">
        <v>73</v>
      </c>
      <c r="D207" s="10" t="s">
        <v>37</v>
      </c>
      <c r="E207" s="11">
        <f>SUM(F207:W207)</f>
        <v>12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7">
        <v>12</v>
      </c>
      <c r="S207" s="35"/>
      <c r="T207" s="35"/>
      <c r="U207" s="35"/>
      <c r="V207" s="35"/>
      <c r="W207" s="35"/>
    </row>
    <row r="208" spans="1:23" s="3" customFormat="1" ht="12">
      <c r="A208" s="4">
        <f t="shared" si="3"/>
        <v>204</v>
      </c>
      <c r="B208" s="14" t="s">
        <v>250</v>
      </c>
      <c r="C208" s="10" t="s">
        <v>136</v>
      </c>
      <c r="D208" s="10" t="s">
        <v>92</v>
      </c>
      <c r="E208" s="11">
        <f>SUM(F208:W208)</f>
        <v>12</v>
      </c>
      <c r="F208" s="7">
        <v>12</v>
      </c>
      <c r="G208" s="35"/>
      <c r="H208" s="35"/>
      <c r="I208" s="35"/>
      <c r="J208" s="35"/>
      <c r="K208" s="35"/>
      <c r="L208" s="35"/>
      <c r="M208" s="35"/>
      <c r="N208" s="35"/>
      <c r="O208" s="7" t="s">
        <v>409</v>
      </c>
      <c r="P208" s="35"/>
      <c r="Q208" s="35"/>
      <c r="R208" s="35"/>
      <c r="S208" s="35"/>
      <c r="T208" s="35"/>
      <c r="U208" s="35"/>
      <c r="V208" s="35"/>
      <c r="W208" s="35"/>
    </row>
    <row r="209" spans="1:23" s="3" customFormat="1" ht="12">
      <c r="A209" s="4">
        <f t="shared" si="3"/>
        <v>205</v>
      </c>
      <c r="B209" s="14" t="s">
        <v>379</v>
      </c>
      <c r="C209" s="10" t="s">
        <v>380</v>
      </c>
      <c r="D209" s="10" t="s">
        <v>58</v>
      </c>
      <c r="E209" s="11">
        <f>SUM(F209:W209)</f>
        <v>11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7">
        <v>11</v>
      </c>
      <c r="V209" s="35"/>
      <c r="W209" s="7" t="s">
        <v>409</v>
      </c>
    </row>
    <row r="210" spans="1:23" s="3" customFormat="1" ht="12">
      <c r="A210" s="4">
        <f t="shared" si="3"/>
        <v>206</v>
      </c>
      <c r="B210" s="14" t="s">
        <v>289</v>
      </c>
      <c r="C210" s="10" t="s">
        <v>290</v>
      </c>
      <c r="D210" s="10" t="s">
        <v>25</v>
      </c>
      <c r="E210" s="11">
        <f>SUM(F210:W210)</f>
        <v>11</v>
      </c>
      <c r="F210" s="35"/>
      <c r="G210" s="35"/>
      <c r="H210" s="7">
        <v>7</v>
      </c>
      <c r="I210" s="35"/>
      <c r="J210" s="35"/>
      <c r="K210" s="35"/>
      <c r="L210" s="35"/>
      <c r="M210" s="7">
        <v>4</v>
      </c>
      <c r="N210" s="35"/>
      <c r="O210" s="35"/>
      <c r="P210" s="35"/>
      <c r="Q210" s="35"/>
      <c r="R210" s="35"/>
      <c r="S210" s="35"/>
      <c r="T210" s="7" t="s">
        <v>409</v>
      </c>
      <c r="U210" s="35"/>
      <c r="V210" s="35"/>
      <c r="W210" s="35"/>
    </row>
    <row r="211" spans="1:23" s="3" customFormat="1" ht="12">
      <c r="A211" s="4">
        <f t="shared" si="3"/>
        <v>207</v>
      </c>
      <c r="B211" s="14" t="s">
        <v>220</v>
      </c>
      <c r="C211" s="10" t="s">
        <v>87</v>
      </c>
      <c r="D211" s="10" t="s">
        <v>95</v>
      </c>
      <c r="E211" s="11">
        <f>SUM(F211:W211)</f>
        <v>10</v>
      </c>
      <c r="F211" s="35"/>
      <c r="G211" s="35"/>
      <c r="H211" s="35"/>
      <c r="I211" s="35"/>
      <c r="J211" s="7">
        <v>10</v>
      </c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</row>
    <row r="212" spans="1:23" s="3" customFormat="1" ht="12">
      <c r="A212" s="4">
        <f t="shared" si="3"/>
        <v>208</v>
      </c>
      <c r="B212" s="14" t="s">
        <v>162</v>
      </c>
      <c r="C212" s="10" t="s">
        <v>22</v>
      </c>
      <c r="D212" s="10" t="s">
        <v>31</v>
      </c>
      <c r="E212" s="11">
        <f>SUM(F212:W212)</f>
        <v>9</v>
      </c>
      <c r="F212" s="35"/>
      <c r="G212" s="35"/>
      <c r="H212" s="35"/>
      <c r="I212" s="35"/>
      <c r="J212" s="35"/>
      <c r="K212" s="7">
        <v>9</v>
      </c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</row>
    <row r="213" spans="1:23" s="3" customFormat="1" ht="12">
      <c r="A213" s="4">
        <f t="shared" si="3"/>
        <v>209</v>
      </c>
      <c r="B213" s="14" t="s">
        <v>265</v>
      </c>
      <c r="C213" s="10" t="s">
        <v>46</v>
      </c>
      <c r="D213" s="12" t="s">
        <v>58</v>
      </c>
      <c r="E213" s="11">
        <f>SUM(F213:W213)</f>
        <v>9</v>
      </c>
      <c r="F213" s="7">
        <v>9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7" t="s">
        <v>409</v>
      </c>
    </row>
    <row r="214" spans="1:23" s="3" customFormat="1" ht="12">
      <c r="A214" s="4">
        <f t="shared" si="3"/>
        <v>210</v>
      </c>
      <c r="B214" s="14" t="s">
        <v>242</v>
      </c>
      <c r="C214" s="10" t="s">
        <v>243</v>
      </c>
      <c r="D214" s="10" t="s">
        <v>25</v>
      </c>
      <c r="E214" s="11">
        <f>SUM(F214:W214)</f>
        <v>8</v>
      </c>
      <c r="F214" s="7">
        <v>7</v>
      </c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7">
        <v>1</v>
      </c>
      <c r="U214" s="35"/>
      <c r="V214" s="35"/>
      <c r="W214" s="35"/>
    </row>
    <row r="215" spans="1:23" s="3" customFormat="1" ht="12">
      <c r="A215" s="4">
        <f t="shared" si="3"/>
        <v>211</v>
      </c>
      <c r="B215" s="15" t="s">
        <v>370</v>
      </c>
      <c r="C215" s="12" t="s">
        <v>371</v>
      </c>
      <c r="D215" s="10" t="s">
        <v>31</v>
      </c>
      <c r="E215" s="11">
        <f>SUM(F215:W215)</f>
        <v>8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7">
        <v>8</v>
      </c>
      <c r="U215" s="35"/>
      <c r="V215" s="35"/>
      <c r="W215" s="35"/>
    </row>
    <row r="216" spans="1:23" s="3" customFormat="1" ht="12">
      <c r="A216" s="4">
        <f t="shared" si="3"/>
        <v>212</v>
      </c>
      <c r="B216" s="14" t="s">
        <v>339</v>
      </c>
      <c r="C216" s="10" t="s">
        <v>340</v>
      </c>
      <c r="D216" s="10" t="s">
        <v>29</v>
      </c>
      <c r="E216" s="11">
        <f>SUM(F216:W216)</f>
        <v>8</v>
      </c>
      <c r="F216" s="35"/>
      <c r="G216" s="35"/>
      <c r="H216" s="35"/>
      <c r="I216" s="35"/>
      <c r="J216" s="7">
        <v>4</v>
      </c>
      <c r="K216" s="35"/>
      <c r="L216" s="35"/>
      <c r="M216" s="35"/>
      <c r="N216" s="7">
        <v>4</v>
      </c>
      <c r="O216" s="35"/>
      <c r="P216" s="35"/>
      <c r="Q216" s="35"/>
      <c r="R216" s="35"/>
      <c r="S216" s="35"/>
      <c r="T216" s="35"/>
      <c r="U216" s="35"/>
      <c r="V216" s="35"/>
      <c r="W216" s="35"/>
    </row>
    <row r="217" spans="1:23" s="3" customFormat="1" ht="12">
      <c r="A217" s="4">
        <f>A216+1</f>
        <v>213</v>
      </c>
      <c r="B217" s="14" t="s">
        <v>389</v>
      </c>
      <c r="C217" s="10" t="s">
        <v>276</v>
      </c>
      <c r="D217" s="10" t="s">
        <v>23</v>
      </c>
      <c r="E217" s="11">
        <f>SUM(F217:W217)</f>
        <v>7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7">
        <v>7</v>
      </c>
      <c r="W217" s="35"/>
    </row>
    <row r="218" spans="1:23" s="3" customFormat="1" ht="12">
      <c r="A218" s="3">
        <v>214</v>
      </c>
      <c r="B218" s="14" t="s">
        <v>235</v>
      </c>
      <c r="C218" s="10" t="s">
        <v>236</v>
      </c>
      <c r="D218" s="10" t="s">
        <v>54</v>
      </c>
      <c r="E218" s="11">
        <f>SUM(F218:W218)</f>
        <v>7</v>
      </c>
      <c r="F218" s="35"/>
      <c r="G218" s="35"/>
      <c r="H218" s="35"/>
      <c r="I218" s="7">
        <v>7</v>
      </c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</row>
    <row r="219" spans="1:23" s="3" customFormat="1" ht="12">
      <c r="A219" s="3">
        <v>215</v>
      </c>
      <c r="B219" s="14" t="s">
        <v>301</v>
      </c>
      <c r="C219" s="10" t="s">
        <v>124</v>
      </c>
      <c r="D219" s="10" t="s">
        <v>58</v>
      </c>
      <c r="E219" s="11">
        <f>SUM(F219:W219)</f>
        <v>7</v>
      </c>
      <c r="F219" s="7">
        <v>4</v>
      </c>
      <c r="G219" s="35"/>
      <c r="H219" s="7">
        <v>3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7" t="s">
        <v>409</v>
      </c>
    </row>
    <row r="220" spans="1:23" s="3" customFormat="1" ht="12">
      <c r="A220" s="3">
        <v>216</v>
      </c>
      <c r="B220" s="14" t="s">
        <v>396</v>
      </c>
      <c r="C220" s="10" t="s">
        <v>32</v>
      </c>
      <c r="D220" s="10" t="s">
        <v>33</v>
      </c>
      <c r="E220" s="11">
        <f>SUM(F220:W220)</f>
        <v>6</v>
      </c>
      <c r="F220" s="35"/>
      <c r="G220" s="35"/>
      <c r="H220" s="35"/>
      <c r="I220" s="35"/>
      <c r="J220" s="35"/>
      <c r="K220" s="7" t="s">
        <v>409</v>
      </c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7">
        <v>6</v>
      </c>
    </row>
    <row r="221" spans="1:23" s="3" customFormat="1" ht="12">
      <c r="A221" s="3">
        <v>217</v>
      </c>
      <c r="B221" s="14" t="s">
        <v>390</v>
      </c>
      <c r="C221" s="10" t="s">
        <v>32</v>
      </c>
      <c r="D221" s="10" t="s">
        <v>23</v>
      </c>
      <c r="E221" s="11">
        <f>SUM(F221:W221)</f>
        <v>6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7">
        <v>6</v>
      </c>
      <c r="W221" s="35"/>
    </row>
    <row r="222" spans="1:23" s="3" customFormat="1" ht="12">
      <c r="A222" s="3">
        <v>218</v>
      </c>
      <c r="B222" s="14" t="s">
        <v>357</v>
      </c>
      <c r="C222" s="10" t="s">
        <v>358</v>
      </c>
      <c r="D222" s="10" t="s">
        <v>300</v>
      </c>
      <c r="E222" s="11">
        <f>SUM(F222:W222)</f>
        <v>6</v>
      </c>
      <c r="F222" s="35"/>
      <c r="G222" s="35"/>
      <c r="H222" s="35"/>
      <c r="I222" s="35"/>
      <c r="J222" s="35"/>
      <c r="K222" s="35"/>
      <c r="L222" s="35"/>
      <c r="M222" s="7">
        <v>6</v>
      </c>
      <c r="N222" s="35"/>
      <c r="O222" s="35"/>
      <c r="P222" s="35"/>
      <c r="Q222" s="35"/>
      <c r="R222" s="35"/>
      <c r="S222" s="35"/>
      <c r="T222" s="35"/>
      <c r="U222" s="35"/>
      <c r="V222" s="35"/>
      <c r="W222" s="35"/>
    </row>
    <row r="223" spans="1:23" s="3" customFormat="1" ht="12">
      <c r="A223" s="3">
        <v>219</v>
      </c>
      <c r="B223" s="14" t="s">
        <v>187</v>
      </c>
      <c r="C223" s="10" t="s">
        <v>38</v>
      </c>
      <c r="D223" s="10" t="s">
        <v>37</v>
      </c>
      <c r="E223" s="11">
        <f>SUM(F223:W223)</f>
        <v>6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7">
        <v>6</v>
      </c>
      <c r="R223" s="35"/>
      <c r="S223" s="35"/>
      <c r="T223" s="35"/>
      <c r="U223" s="35"/>
      <c r="V223" s="35"/>
      <c r="W223" s="35"/>
    </row>
    <row r="224" spans="1:23" s="3" customFormat="1" ht="12">
      <c r="A224" s="3">
        <v>220</v>
      </c>
      <c r="B224" s="14" t="s">
        <v>207</v>
      </c>
      <c r="C224" s="10" t="s">
        <v>42</v>
      </c>
      <c r="D224" s="10" t="s">
        <v>23</v>
      </c>
      <c r="E224" s="11">
        <f>SUM(F224:W224)</f>
        <v>6</v>
      </c>
      <c r="F224" s="35"/>
      <c r="G224" s="35"/>
      <c r="H224" s="35"/>
      <c r="I224" s="35"/>
      <c r="J224" s="35"/>
      <c r="K224" s="35"/>
      <c r="L224" s="7">
        <v>6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7" t="s">
        <v>409</v>
      </c>
      <c r="W224" s="35"/>
    </row>
    <row r="225" spans="1:23" s="3" customFormat="1" ht="12">
      <c r="A225" s="3">
        <v>221</v>
      </c>
      <c r="B225" s="14" t="s">
        <v>264</v>
      </c>
      <c r="C225" s="10" t="s">
        <v>189</v>
      </c>
      <c r="D225" s="10" t="s">
        <v>29</v>
      </c>
      <c r="E225" s="11">
        <f>SUM(F225:W225)</f>
        <v>6</v>
      </c>
      <c r="F225" s="35"/>
      <c r="G225" s="35"/>
      <c r="H225" s="35"/>
      <c r="I225" s="35"/>
      <c r="J225" s="7" t="s">
        <v>409</v>
      </c>
      <c r="K225" s="35"/>
      <c r="L225" s="35"/>
      <c r="M225" s="35"/>
      <c r="N225" s="35"/>
      <c r="O225" s="35"/>
      <c r="P225" s="7">
        <v>6</v>
      </c>
      <c r="Q225" s="35"/>
      <c r="R225" s="35"/>
      <c r="S225" s="35"/>
      <c r="T225" s="35"/>
      <c r="U225" s="35"/>
      <c r="V225" s="35"/>
      <c r="W225" s="35"/>
    </row>
    <row r="226" spans="1:23" s="3" customFormat="1" ht="12">
      <c r="A226" s="3">
        <v>222</v>
      </c>
      <c r="B226" s="15" t="s">
        <v>34</v>
      </c>
      <c r="C226" s="12" t="s">
        <v>35</v>
      </c>
      <c r="D226" s="12" t="s">
        <v>36</v>
      </c>
      <c r="E226" s="11">
        <f>SUM(F226:W226)</f>
        <v>4</v>
      </c>
      <c r="F226" s="7">
        <v>1</v>
      </c>
      <c r="G226" s="35"/>
      <c r="H226" s="7">
        <v>2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7">
        <v>1</v>
      </c>
      <c r="T226" s="35"/>
      <c r="U226" s="35"/>
      <c r="V226" s="35"/>
      <c r="W226" s="35"/>
    </row>
    <row r="227" spans="1:23" s="3" customFormat="1" ht="12">
      <c r="A227" s="3">
        <v>223</v>
      </c>
      <c r="B227" s="15" t="s">
        <v>188</v>
      </c>
      <c r="C227" s="12" t="s">
        <v>226</v>
      </c>
      <c r="D227" s="10" t="s">
        <v>92</v>
      </c>
      <c r="E227" s="11">
        <f>SUM(F227:W227)</f>
        <v>4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7" t="s">
        <v>409</v>
      </c>
      <c r="P227" s="35"/>
      <c r="Q227" s="35"/>
      <c r="R227" s="35"/>
      <c r="S227" s="35"/>
      <c r="T227" s="7">
        <v>4</v>
      </c>
      <c r="U227" s="35"/>
      <c r="V227" s="35"/>
      <c r="W227" s="35"/>
    </row>
    <row r="228" spans="1:23" s="3" customFormat="1" ht="12">
      <c r="A228" s="3">
        <v>224</v>
      </c>
      <c r="B228" s="14" t="s">
        <v>381</v>
      </c>
      <c r="C228" s="10" t="s">
        <v>382</v>
      </c>
      <c r="D228" s="10" t="s">
        <v>58</v>
      </c>
      <c r="E228" s="11">
        <f>SUM(F228:W228)</f>
        <v>4</v>
      </c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7">
        <v>4</v>
      </c>
      <c r="V228" s="35"/>
      <c r="W228" s="7" t="s">
        <v>409</v>
      </c>
    </row>
    <row r="229" spans="1:23" s="3" customFormat="1" ht="12">
      <c r="A229" s="3">
        <v>225</v>
      </c>
      <c r="B229" s="14" t="s">
        <v>205</v>
      </c>
      <c r="C229" s="10" t="s">
        <v>206</v>
      </c>
      <c r="D229" s="10" t="s">
        <v>37</v>
      </c>
      <c r="E229" s="11">
        <f>SUM(F229:W229)</f>
        <v>4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7">
        <v>4</v>
      </c>
      <c r="S229" s="35"/>
      <c r="T229" s="35"/>
      <c r="U229" s="35"/>
      <c r="V229" s="35"/>
      <c r="W229" s="35"/>
    </row>
    <row r="230" spans="1:23" s="3" customFormat="1" ht="12">
      <c r="A230" s="3">
        <v>226</v>
      </c>
      <c r="B230" s="14" t="s">
        <v>366</v>
      </c>
      <c r="C230" s="10" t="s">
        <v>169</v>
      </c>
      <c r="D230" s="10" t="s">
        <v>122</v>
      </c>
      <c r="E230" s="11">
        <f>SUM(F230:W230)</f>
        <v>4</v>
      </c>
      <c r="F230" s="35"/>
      <c r="G230" s="35"/>
      <c r="H230" s="35"/>
      <c r="I230" s="35"/>
      <c r="J230" s="35"/>
      <c r="K230" s="35"/>
      <c r="L230" s="35"/>
      <c r="M230" s="35"/>
      <c r="N230" s="35"/>
      <c r="O230" s="7">
        <v>4</v>
      </c>
      <c r="P230" s="35"/>
      <c r="Q230" s="35"/>
      <c r="R230" s="35"/>
      <c r="S230" s="35"/>
      <c r="T230" s="35"/>
      <c r="U230" s="35"/>
      <c r="V230" s="35"/>
      <c r="W230" s="35"/>
    </row>
    <row r="231" spans="1:23" s="3" customFormat="1" ht="12">
      <c r="A231" s="3">
        <v>227</v>
      </c>
      <c r="B231" s="14" t="s">
        <v>383</v>
      </c>
      <c r="C231" s="10" t="s">
        <v>51</v>
      </c>
      <c r="D231" s="10" t="s">
        <v>110</v>
      </c>
      <c r="E231" s="11">
        <f>SUM(F231:W231)</f>
        <v>3</v>
      </c>
      <c r="F231" s="7" t="s">
        <v>409</v>
      </c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7">
        <v>3</v>
      </c>
      <c r="V231" s="35"/>
      <c r="W231" s="35"/>
    </row>
    <row r="232" spans="1:23" s="3" customFormat="1" ht="12">
      <c r="A232" s="3">
        <v>228</v>
      </c>
      <c r="B232" s="14" t="s">
        <v>391</v>
      </c>
      <c r="C232" s="10" t="s">
        <v>30</v>
      </c>
      <c r="D232" s="10" t="s">
        <v>23</v>
      </c>
      <c r="E232" s="11">
        <f>SUM(F232:W232)</f>
        <v>3</v>
      </c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7"/>
      <c r="V232" s="7">
        <v>3</v>
      </c>
      <c r="W232" s="7" t="s">
        <v>409</v>
      </c>
    </row>
    <row r="233" spans="1:23" s="3" customFormat="1" ht="12">
      <c r="A233" s="3">
        <v>229</v>
      </c>
      <c r="B233" s="14" t="s">
        <v>278</v>
      </c>
      <c r="C233" s="10" t="s">
        <v>279</v>
      </c>
      <c r="D233" s="10" t="s">
        <v>92</v>
      </c>
      <c r="E233" s="11">
        <f>SUM(F233:W233)</f>
        <v>3</v>
      </c>
      <c r="F233" s="35"/>
      <c r="G233" s="35"/>
      <c r="H233" s="35"/>
      <c r="I233" s="35"/>
      <c r="J233" s="35"/>
      <c r="K233" s="35"/>
      <c r="L233" s="7">
        <v>1</v>
      </c>
      <c r="M233" s="35"/>
      <c r="N233" s="35"/>
      <c r="O233" s="7" t="s">
        <v>409</v>
      </c>
      <c r="P233" s="35"/>
      <c r="Q233" s="35"/>
      <c r="R233" s="35"/>
      <c r="S233" s="35"/>
      <c r="T233" s="7">
        <v>2</v>
      </c>
      <c r="U233" s="35"/>
      <c r="V233" s="35"/>
      <c r="W233" s="35"/>
    </row>
    <row r="234" spans="1:23" s="3" customFormat="1" ht="12">
      <c r="A234" s="3">
        <v>230</v>
      </c>
      <c r="B234" s="14" t="s">
        <v>362</v>
      </c>
      <c r="C234" s="10" t="s">
        <v>42</v>
      </c>
      <c r="D234" s="10" t="s">
        <v>58</v>
      </c>
      <c r="E234" s="11">
        <f>SUM(F234:W234)</f>
        <v>3</v>
      </c>
      <c r="F234" s="35"/>
      <c r="G234" s="35"/>
      <c r="H234" s="35"/>
      <c r="I234" s="35"/>
      <c r="J234" s="35"/>
      <c r="K234" s="35"/>
      <c r="L234" s="35"/>
      <c r="M234" s="35"/>
      <c r="N234" s="35"/>
      <c r="O234" s="7">
        <v>1</v>
      </c>
      <c r="P234" s="35"/>
      <c r="Q234" s="35"/>
      <c r="R234" s="35"/>
      <c r="S234" s="35"/>
      <c r="T234" s="35"/>
      <c r="U234" s="35"/>
      <c r="V234" s="35"/>
      <c r="W234" s="7">
        <v>2</v>
      </c>
    </row>
    <row r="235" spans="1:23" s="3" customFormat="1" ht="12">
      <c r="A235" s="3">
        <v>231</v>
      </c>
      <c r="B235" s="14" t="s">
        <v>135</v>
      </c>
      <c r="C235" s="10" t="s">
        <v>136</v>
      </c>
      <c r="D235" s="10" t="s">
        <v>92</v>
      </c>
      <c r="E235" s="11">
        <f>SUM(F235:W235)</f>
        <v>2</v>
      </c>
      <c r="F235" s="7">
        <v>2</v>
      </c>
      <c r="G235" s="35"/>
      <c r="H235" s="35"/>
      <c r="I235" s="35"/>
      <c r="J235" s="35"/>
      <c r="K235" s="35"/>
      <c r="L235" s="35"/>
      <c r="M235" s="35"/>
      <c r="N235" s="35"/>
      <c r="O235" s="7" t="s">
        <v>409</v>
      </c>
      <c r="P235" s="35"/>
      <c r="Q235" s="35"/>
      <c r="R235" s="35"/>
      <c r="S235" s="35"/>
      <c r="T235" s="35"/>
      <c r="U235" s="35"/>
      <c r="V235" s="35"/>
      <c r="W235" s="35"/>
    </row>
    <row r="236" spans="1:23" s="3" customFormat="1" ht="12">
      <c r="A236" s="3">
        <v>232</v>
      </c>
      <c r="B236" s="14" t="s">
        <v>392</v>
      </c>
      <c r="C236" s="10" t="s">
        <v>76</v>
      </c>
      <c r="D236" s="10" t="s">
        <v>23</v>
      </c>
      <c r="E236" s="11">
        <f>SUM(F236:W236)</f>
        <v>2</v>
      </c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7">
        <v>2</v>
      </c>
      <c r="W236" s="35"/>
    </row>
    <row r="237" spans="1:23" s="3" customFormat="1" ht="12">
      <c r="A237" s="3">
        <v>233</v>
      </c>
      <c r="B237" s="14" t="s">
        <v>384</v>
      </c>
      <c r="C237" s="10" t="s">
        <v>32</v>
      </c>
      <c r="D237" s="10" t="s">
        <v>300</v>
      </c>
      <c r="E237" s="11">
        <f>SUM(F237:W237)</f>
        <v>2</v>
      </c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7">
        <v>2</v>
      </c>
      <c r="V237" s="35"/>
      <c r="W237" s="35"/>
    </row>
    <row r="238" spans="1:23" s="3" customFormat="1" ht="12">
      <c r="A238" s="3">
        <v>234</v>
      </c>
      <c r="B238" s="14" t="s">
        <v>394</v>
      </c>
      <c r="C238" s="10" t="s">
        <v>395</v>
      </c>
      <c r="D238" s="10" t="s">
        <v>92</v>
      </c>
      <c r="E238" s="11">
        <f>SUM(F238:W238)</f>
        <v>1</v>
      </c>
      <c r="F238" s="35"/>
      <c r="G238" s="35"/>
      <c r="H238" s="35"/>
      <c r="I238" s="35"/>
      <c r="J238" s="35"/>
      <c r="K238" s="35"/>
      <c r="L238" s="35"/>
      <c r="M238" s="35"/>
      <c r="N238" s="35"/>
      <c r="O238" s="7" t="s">
        <v>409</v>
      </c>
      <c r="P238" s="35"/>
      <c r="Q238" s="35"/>
      <c r="R238" s="35"/>
      <c r="S238" s="35"/>
      <c r="T238" s="35"/>
      <c r="U238" s="35"/>
      <c r="V238" s="35"/>
      <c r="W238" s="7">
        <v>1</v>
      </c>
    </row>
    <row r="239" spans="1:23" s="3" customFormat="1" ht="12">
      <c r="A239" s="3">
        <v>235</v>
      </c>
      <c r="B239" s="14" t="s">
        <v>138</v>
      </c>
      <c r="C239" s="10" t="s">
        <v>79</v>
      </c>
      <c r="D239" s="12" t="s">
        <v>29</v>
      </c>
      <c r="E239" s="11">
        <f>SUM(F239:W239)</f>
        <v>1</v>
      </c>
      <c r="F239" s="35"/>
      <c r="G239" s="35"/>
      <c r="H239" s="7">
        <v>1</v>
      </c>
      <c r="I239" s="35"/>
      <c r="J239" s="7" t="s">
        <v>409</v>
      </c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</row>
    <row r="240" spans="1:23" s="3" customFormat="1" ht="12">
      <c r="A240" s="3">
        <v>236</v>
      </c>
      <c r="B240" s="14" t="s">
        <v>240</v>
      </c>
      <c r="C240" s="10" t="s">
        <v>51</v>
      </c>
      <c r="D240" s="12" t="s">
        <v>25</v>
      </c>
      <c r="E240" s="11">
        <f>SUM(F240:W240)</f>
        <v>1</v>
      </c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7">
        <v>1</v>
      </c>
      <c r="S240" s="35"/>
      <c r="T240" s="7" t="s">
        <v>409</v>
      </c>
      <c r="U240" s="35"/>
      <c r="V240" s="35"/>
      <c r="W240" s="35"/>
    </row>
    <row r="241" spans="1:23" s="3" customFormat="1" ht="12">
      <c r="A241" s="3">
        <v>237</v>
      </c>
      <c r="B241" s="14" t="s">
        <v>393</v>
      </c>
      <c r="C241" s="10" t="s">
        <v>132</v>
      </c>
      <c r="D241" s="10" t="s">
        <v>58</v>
      </c>
      <c r="E241" s="11">
        <f>SUM(F241:W241)</f>
        <v>1</v>
      </c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7">
        <v>1</v>
      </c>
      <c r="W241" s="7" t="s">
        <v>409</v>
      </c>
    </row>
    <row r="242" spans="1:23" s="3" customFormat="1" ht="12">
      <c r="A242" s="3">
        <v>238</v>
      </c>
      <c r="B242" s="14" t="s">
        <v>322</v>
      </c>
      <c r="C242" s="10" t="s">
        <v>226</v>
      </c>
      <c r="D242" s="10" t="s">
        <v>92</v>
      </c>
      <c r="E242" s="11">
        <f>SUM(F242:W242)</f>
        <v>1</v>
      </c>
      <c r="F242" s="35"/>
      <c r="G242" s="35"/>
      <c r="H242" s="35"/>
      <c r="I242" s="35"/>
      <c r="J242" s="35"/>
      <c r="K242" s="35"/>
      <c r="L242" s="35"/>
      <c r="M242" s="35"/>
      <c r="N242" s="35"/>
      <c r="O242" s="7" t="s">
        <v>409</v>
      </c>
      <c r="P242" s="35"/>
      <c r="Q242" s="35"/>
      <c r="R242" s="35"/>
      <c r="S242" s="35"/>
      <c r="T242" s="35"/>
      <c r="U242" s="7">
        <v>1</v>
      </c>
      <c r="V242" s="35"/>
      <c r="W242" s="35"/>
    </row>
    <row r="243" spans="2:10" s="3" customFormat="1" ht="12.75">
      <c r="B243"/>
      <c r="C243"/>
      <c r="D243"/>
      <c r="J243" s="16"/>
    </row>
    <row r="244" spans="2:10" s="3" customFormat="1" ht="12.75">
      <c r="B244"/>
      <c r="C244"/>
      <c r="D244"/>
      <c r="J244" s="16"/>
    </row>
    <row r="245" spans="2:10" s="3" customFormat="1" ht="12.75">
      <c r="B245"/>
      <c r="C245"/>
      <c r="D245"/>
      <c r="J245" s="16"/>
    </row>
    <row r="246" spans="2:10" s="3" customFormat="1" ht="12.75">
      <c r="B246"/>
      <c r="C246"/>
      <c r="D246"/>
      <c r="J246" s="16"/>
    </row>
    <row r="247" spans="2:10" s="3" customFormat="1" ht="12.75">
      <c r="B247"/>
      <c r="C247"/>
      <c r="D247"/>
      <c r="J247" s="16"/>
    </row>
    <row r="248" spans="2:10" s="3" customFormat="1" ht="12.75">
      <c r="B248"/>
      <c r="C248"/>
      <c r="D248"/>
      <c r="J248" s="16"/>
    </row>
    <row r="249" spans="2:10" s="3" customFormat="1" ht="12.75">
      <c r="B249"/>
      <c r="C249"/>
      <c r="D249"/>
      <c r="J249" s="16"/>
    </row>
    <row r="250" spans="2:10" s="3" customFormat="1" ht="12.75">
      <c r="B250"/>
      <c r="C250"/>
      <c r="D250"/>
      <c r="J250" s="16"/>
    </row>
    <row r="251" spans="2:10" s="3" customFormat="1" ht="12.75">
      <c r="B251"/>
      <c r="C251"/>
      <c r="D251"/>
      <c r="J251" s="16"/>
    </row>
    <row r="252" spans="2:10" s="3" customFormat="1" ht="12.75">
      <c r="B252"/>
      <c r="C252"/>
      <c r="D252"/>
      <c r="J252" s="16"/>
    </row>
    <row r="253" spans="2:10" s="3" customFormat="1" ht="12.75">
      <c r="B253"/>
      <c r="C253"/>
      <c r="D253"/>
      <c r="J253" s="16"/>
    </row>
    <row r="254" spans="2:10" s="3" customFormat="1" ht="12.75">
      <c r="B254"/>
      <c r="C254"/>
      <c r="D254"/>
      <c r="J254" s="16"/>
    </row>
    <row r="255" spans="2:10" s="3" customFormat="1" ht="12.75">
      <c r="B255"/>
      <c r="C255"/>
      <c r="D255"/>
      <c r="J255" s="16"/>
    </row>
    <row r="256" spans="2:10" s="3" customFormat="1" ht="12.75">
      <c r="B256"/>
      <c r="C256"/>
      <c r="D256"/>
      <c r="J256" s="16"/>
    </row>
    <row r="257" spans="2:10" s="3" customFormat="1" ht="12.75">
      <c r="B257"/>
      <c r="C257"/>
      <c r="D257"/>
      <c r="J257" s="16"/>
    </row>
    <row r="258" spans="2:10" s="3" customFormat="1" ht="12.75">
      <c r="B258"/>
      <c r="C258"/>
      <c r="D258"/>
      <c r="J258" s="16"/>
    </row>
    <row r="259" spans="2:10" s="3" customFormat="1" ht="12.75">
      <c r="B259"/>
      <c r="C259"/>
      <c r="D259"/>
      <c r="J259" s="16"/>
    </row>
    <row r="260" spans="2:10" s="3" customFormat="1" ht="12.75">
      <c r="B260"/>
      <c r="C260"/>
      <c r="D260"/>
      <c r="J260" s="16"/>
    </row>
    <row r="261" spans="2:10" s="3" customFormat="1" ht="12.75">
      <c r="B261"/>
      <c r="C261"/>
      <c r="D261"/>
      <c r="J261" s="16"/>
    </row>
    <row r="262" spans="2:10" s="3" customFormat="1" ht="12.75">
      <c r="B262"/>
      <c r="C262"/>
      <c r="D262"/>
      <c r="J262" s="16"/>
    </row>
    <row r="263" spans="2:10" s="3" customFormat="1" ht="12.75">
      <c r="B263"/>
      <c r="C263"/>
      <c r="D263"/>
      <c r="J263" s="16"/>
    </row>
    <row r="264" spans="2:10" s="3" customFormat="1" ht="12.75">
      <c r="B264"/>
      <c r="C264"/>
      <c r="D264"/>
      <c r="J264" s="16"/>
    </row>
    <row r="265" spans="2:10" s="3" customFormat="1" ht="12.75">
      <c r="B265"/>
      <c r="C265"/>
      <c r="D265"/>
      <c r="J265" s="16"/>
    </row>
    <row r="266" spans="2:10" s="3" customFormat="1" ht="12.75">
      <c r="B266"/>
      <c r="C266"/>
      <c r="D266"/>
      <c r="J266" s="16"/>
    </row>
    <row r="267" spans="2:10" s="3" customFormat="1" ht="12.75">
      <c r="B267"/>
      <c r="C267"/>
      <c r="D267"/>
      <c r="J267" s="16"/>
    </row>
    <row r="268" spans="2:10" s="3" customFormat="1" ht="12.75">
      <c r="B268"/>
      <c r="C268"/>
      <c r="D268"/>
      <c r="J268" s="16"/>
    </row>
    <row r="269" spans="2:10" s="3" customFormat="1" ht="12.75">
      <c r="B269"/>
      <c r="C269"/>
      <c r="D269"/>
      <c r="J269" s="16"/>
    </row>
    <row r="270" spans="2:10" s="3" customFormat="1" ht="12.75">
      <c r="B270"/>
      <c r="C270"/>
      <c r="D270"/>
      <c r="J270" s="16"/>
    </row>
    <row r="271" spans="2:10" s="3" customFormat="1" ht="12.75">
      <c r="B271"/>
      <c r="C271"/>
      <c r="D271"/>
      <c r="J271" s="16"/>
    </row>
    <row r="272" spans="2:10" s="3" customFormat="1" ht="12.75">
      <c r="B272"/>
      <c r="C272"/>
      <c r="D272"/>
      <c r="J272" s="16"/>
    </row>
    <row r="273" spans="2:10" s="3" customFormat="1" ht="12.75">
      <c r="B273"/>
      <c r="C273"/>
      <c r="D273"/>
      <c r="J273" s="16"/>
    </row>
    <row r="274" spans="2:10" s="3" customFormat="1" ht="12.75">
      <c r="B274"/>
      <c r="C274"/>
      <c r="D274"/>
      <c r="J274" s="16"/>
    </row>
    <row r="275" spans="2:10" s="3" customFormat="1" ht="12.75">
      <c r="B275"/>
      <c r="C275"/>
      <c r="D275"/>
      <c r="J275" s="16"/>
    </row>
    <row r="276" spans="2:10" s="3" customFormat="1" ht="12.75">
      <c r="B276"/>
      <c r="C276"/>
      <c r="D276"/>
      <c r="J276" s="16"/>
    </row>
    <row r="277" spans="2:10" s="3" customFormat="1" ht="12.75">
      <c r="B277"/>
      <c r="C277"/>
      <c r="D277"/>
      <c r="J277" s="16"/>
    </row>
    <row r="278" spans="2:10" s="3" customFormat="1" ht="12.75">
      <c r="B278"/>
      <c r="C278"/>
      <c r="D278"/>
      <c r="J278" s="16"/>
    </row>
    <row r="279" spans="2:10" s="3" customFormat="1" ht="12.75">
      <c r="B279"/>
      <c r="C279"/>
      <c r="D279"/>
      <c r="J279" s="16"/>
    </row>
    <row r="280" spans="2:10" s="3" customFormat="1" ht="12.75">
      <c r="B280"/>
      <c r="C280"/>
      <c r="D280"/>
      <c r="J280" s="16"/>
    </row>
    <row r="281" spans="2:10" s="3" customFormat="1" ht="12.75">
      <c r="B281"/>
      <c r="C281"/>
      <c r="D281"/>
      <c r="J281" s="16"/>
    </row>
    <row r="282" spans="2:10" s="3" customFormat="1" ht="12.75">
      <c r="B282"/>
      <c r="C282"/>
      <c r="D282"/>
      <c r="J282" s="16"/>
    </row>
    <row r="283" spans="2:10" s="3" customFormat="1" ht="12.75">
      <c r="B283"/>
      <c r="C283"/>
      <c r="D283"/>
      <c r="J283" s="16"/>
    </row>
    <row r="284" spans="2:10" s="3" customFormat="1" ht="12.75">
      <c r="B284"/>
      <c r="C284"/>
      <c r="D284"/>
      <c r="J284" s="16"/>
    </row>
    <row r="285" spans="2:10" s="3" customFormat="1" ht="12.75">
      <c r="B285"/>
      <c r="C285"/>
      <c r="D285"/>
      <c r="J285" s="16"/>
    </row>
    <row r="286" spans="2:10" s="3" customFormat="1" ht="12.75">
      <c r="B286"/>
      <c r="C286"/>
      <c r="D286"/>
      <c r="J286" s="16"/>
    </row>
    <row r="287" spans="2:10" s="3" customFormat="1" ht="12.75">
      <c r="B287"/>
      <c r="C287"/>
      <c r="D287"/>
      <c r="J287" s="16"/>
    </row>
    <row r="288" spans="2:10" s="3" customFormat="1" ht="12.75">
      <c r="B288"/>
      <c r="C288"/>
      <c r="D288"/>
      <c r="J288" s="16"/>
    </row>
    <row r="289" spans="2:10" s="3" customFormat="1" ht="12.75">
      <c r="B289"/>
      <c r="C289"/>
      <c r="D289"/>
      <c r="J289" s="16"/>
    </row>
    <row r="290" spans="2:10" s="3" customFormat="1" ht="12.75">
      <c r="B290"/>
      <c r="C290"/>
      <c r="D290"/>
      <c r="J290" s="16"/>
    </row>
    <row r="291" spans="2:10" s="3" customFormat="1" ht="12.75">
      <c r="B291"/>
      <c r="C291"/>
      <c r="D291"/>
      <c r="J291" s="16"/>
    </row>
    <row r="292" spans="2:10" s="3" customFormat="1" ht="12.75">
      <c r="B292"/>
      <c r="C292"/>
      <c r="D292"/>
      <c r="J292" s="16"/>
    </row>
    <row r="293" spans="2:10" s="3" customFormat="1" ht="12.75">
      <c r="B293"/>
      <c r="C293"/>
      <c r="D293"/>
      <c r="J293" s="16"/>
    </row>
    <row r="294" spans="2:10" s="3" customFormat="1" ht="12.75">
      <c r="B294"/>
      <c r="C294"/>
      <c r="D294"/>
      <c r="J294" s="16"/>
    </row>
    <row r="295" spans="2:10" s="3" customFormat="1" ht="12.75">
      <c r="B295"/>
      <c r="C295"/>
      <c r="D295"/>
      <c r="J295" s="16"/>
    </row>
    <row r="296" spans="2:10" s="3" customFormat="1" ht="12.75">
      <c r="B296"/>
      <c r="C296"/>
      <c r="D296"/>
      <c r="J296" s="16"/>
    </row>
    <row r="297" spans="2:10" s="3" customFormat="1" ht="12.75">
      <c r="B297"/>
      <c r="C297"/>
      <c r="D297"/>
      <c r="J297" s="16"/>
    </row>
    <row r="298" spans="2:10" s="3" customFormat="1" ht="12.75">
      <c r="B298"/>
      <c r="C298"/>
      <c r="D298"/>
      <c r="J298" s="16"/>
    </row>
    <row r="299" spans="2:10" s="3" customFormat="1" ht="12.75">
      <c r="B299"/>
      <c r="C299"/>
      <c r="D299"/>
      <c r="J299" s="16"/>
    </row>
    <row r="300" spans="2:10" s="3" customFormat="1" ht="12.75">
      <c r="B300"/>
      <c r="C300"/>
      <c r="D300"/>
      <c r="J300" s="16"/>
    </row>
    <row r="301" spans="2:10" s="3" customFormat="1" ht="12.75">
      <c r="B301"/>
      <c r="C301"/>
      <c r="D301"/>
      <c r="J301" s="16"/>
    </row>
    <row r="302" spans="2:10" s="3" customFormat="1" ht="12.75">
      <c r="B302"/>
      <c r="C302"/>
      <c r="D302"/>
      <c r="J302" s="16"/>
    </row>
    <row r="303" spans="2:10" s="3" customFormat="1" ht="12.75">
      <c r="B303"/>
      <c r="C303"/>
      <c r="D303"/>
      <c r="J303" s="16"/>
    </row>
    <row r="304" spans="2:10" s="3" customFormat="1" ht="12.75">
      <c r="B304"/>
      <c r="C304"/>
      <c r="D304"/>
      <c r="J304" s="16"/>
    </row>
    <row r="305" spans="2:10" s="3" customFormat="1" ht="12.75">
      <c r="B305"/>
      <c r="C305"/>
      <c r="D305"/>
      <c r="J305" s="16"/>
    </row>
    <row r="306" spans="2:10" s="3" customFormat="1" ht="12.75">
      <c r="B306"/>
      <c r="C306"/>
      <c r="D306"/>
      <c r="J306" s="16"/>
    </row>
    <row r="307" spans="2:10" s="3" customFormat="1" ht="12.75">
      <c r="B307"/>
      <c r="C307"/>
      <c r="D307"/>
      <c r="J307" s="16"/>
    </row>
    <row r="308" spans="2:10" s="3" customFormat="1" ht="12.75">
      <c r="B308"/>
      <c r="C308"/>
      <c r="D308"/>
      <c r="J308" s="16"/>
    </row>
    <row r="309" spans="2:10" s="3" customFormat="1" ht="12.75">
      <c r="B309"/>
      <c r="C309"/>
      <c r="D309"/>
      <c r="J309" s="16"/>
    </row>
    <row r="310" spans="2:10" s="3" customFormat="1" ht="12.75">
      <c r="B310"/>
      <c r="C310"/>
      <c r="D310"/>
      <c r="J310" s="16"/>
    </row>
    <row r="311" spans="2:10" s="3" customFormat="1" ht="12.75">
      <c r="B311"/>
      <c r="C311"/>
      <c r="D311"/>
      <c r="J311" s="16"/>
    </row>
    <row r="312" spans="2:10" s="3" customFormat="1" ht="12.75">
      <c r="B312"/>
      <c r="C312"/>
      <c r="D312"/>
      <c r="J312" s="16"/>
    </row>
    <row r="313" spans="2:10" s="3" customFormat="1" ht="12.75">
      <c r="B313"/>
      <c r="C313"/>
      <c r="D313"/>
      <c r="J313" s="16"/>
    </row>
    <row r="314" spans="2:10" s="3" customFormat="1" ht="12.75">
      <c r="B314"/>
      <c r="C314"/>
      <c r="D314"/>
      <c r="J314" s="16"/>
    </row>
    <row r="315" spans="2:10" s="3" customFormat="1" ht="12.75">
      <c r="B315"/>
      <c r="C315"/>
      <c r="D315"/>
      <c r="J315" s="16"/>
    </row>
    <row r="316" spans="2:10" s="3" customFormat="1" ht="12.75">
      <c r="B316"/>
      <c r="C316"/>
      <c r="D316"/>
      <c r="J316" s="16"/>
    </row>
    <row r="317" spans="2:10" s="3" customFormat="1" ht="12.75">
      <c r="B317"/>
      <c r="C317"/>
      <c r="D317"/>
      <c r="J317" s="16"/>
    </row>
    <row r="318" spans="2:10" s="3" customFormat="1" ht="12.75">
      <c r="B318"/>
      <c r="C318"/>
      <c r="D318"/>
      <c r="J318" s="16"/>
    </row>
    <row r="319" spans="2:10" s="3" customFormat="1" ht="12.75">
      <c r="B319"/>
      <c r="C319"/>
      <c r="D319"/>
      <c r="J319" s="16"/>
    </row>
    <row r="320" spans="2:10" s="3" customFormat="1" ht="12.75">
      <c r="B320"/>
      <c r="C320"/>
      <c r="D320"/>
      <c r="J320" s="16"/>
    </row>
    <row r="321" spans="2:10" s="3" customFormat="1" ht="12.75">
      <c r="B321"/>
      <c r="C321"/>
      <c r="D321"/>
      <c r="J321" s="16"/>
    </row>
    <row r="322" spans="2:10" s="3" customFormat="1" ht="12.75">
      <c r="B322"/>
      <c r="C322"/>
      <c r="D322"/>
      <c r="J322" s="16"/>
    </row>
    <row r="323" spans="2:10" s="3" customFormat="1" ht="12.75">
      <c r="B323"/>
      <c r="C323"/>
      <c r="D323"/>
      <c r="J323" s="16"/>
    </row>
    <row r="324" spans="2:10" s="3" customFormat="1" ht="12.75">
      <c r="B324"/>
      <c r="C324"/>
      <c r="D324"/>
      <c r="J324" s="16"/>
    </row>
    <row r="325" spans="2:10" s="3" customFormat="1" ht="12.75">
      <c r="B325"/>
      <c r="C325"/>
      <c r="D325"/>
      <c r="J325" s="16"/>
    </row>
    <row r="326" spans="2:10" s="3" customFormat="1" ht="12.75">
      <c r="B326"/>
      <c r="C326"/>
      <c r="D326"/>
      <c r="J326" s="16"/>
    </row>
    <row r="327" spans="2:10" s="3" customFormat="1" ht="12.75">
      <c r="B327"/>
      <c r="C327"/>
      <c r="D327"/>
      <c r="J327" s="16"/>
    </row>
    <row r="328" spans="2:10" s="3" customFormat="1" ht="12.75">
      <c r="B328"/>
      <c r="C328"/>
      <c r="D328"/>
      <c r="J328" s="16"/>
    </row>
    <row r="329" spans="2:10" s="3" customFormat="1" ht="12.75">
      <c r="B329"/>
      <c r="C329"/>
      <c r="D329"/>
      <c r="J329" s="16"/>
    </row>
    <row r="330" spans="2:10" s="3" customFormat="1" ht="12.75">
      <c r="B330"/>
      <c r="C330"/>
      <c r="D330"/>
      <c r="J330" s="16"/>
    </row>
    <row r="331" spans="2:10" s="3" customFormat="1" ht="12.75">
      <c r="B331"/>
      <c r="C331"/>
      <c r="D331"/>
      <c r="J331" s="16"/>
    </row>
    <row r="332" spans="2:10" s="3" customFormat="1" ht="12.75">
      <c r="B332"/>
      <c r="C332"/>
      <c r="D332"/>
      <c r="J332" s="16"/>
    </row>
    <row r="333" spans="2:10" s="3" customFormat="1" ht="12.75">
      <c r="B333"/>
      <c r="C333"/>
      <c r="D333"/>
      <c r="J333" s="16"/>
    </row>
    <row r="334" spans="2:10" s="3" customFormat="1" ht="12.75">
      <c r="B334"/>
      <c r="C334"/>
      <c r="D334"/>
      <c r="J334" s="16"/>
    </row>
    <row r="335" spans="2:10" s="3" customFormat="1" ht="12.75">
      <c r="B335"/>
      <c r="C335"/>
      <c r="D335"/>
      <c r="J335" s="16"/>
    </row>
    <row r="336" spans="2:10" s="3" customFormat="1" ht="12.75">
      <c r="B336"/>
      <c r="C336"/>
      <c r="D336"/>
      <c r="J336" s="16"/>
    </row>
    <row r="337" spans="2:10" s="3" customFormat="1" ht="12.75">
      <c r="B337"/>
      <c r="C337"/>
      <c r="D337"/>
      <c r="J337" s="16"/>
    </row>
    <row r="338" spans="2:10" s="3" customFormat="1" ht="12.75">
      <c r="B338"/>
      <c r="C338"/>
      <c r="D338"/>
      <c r="J338" s="16"/>
    </row>
    <row r="339" spans="2:10" s="3" customFormat="1" ht="12.75">
      <c r="B339"/>
      <c r="C339"/>
      <c r="D339"/>
      <c r="J339" s="16"/>
    </row>
    <row r="340" spans="2:10" s="3" customFormat="1" ht="12.75">
      <c r="B340"/>
      <c r="C340"/>
      <c r="D340"/>
      <c r="J340" s="16"/>
    </row>
    <row r="341" spans="2:10" s="3" customFormat="1" ht="12.75">
      <c r="B341"/>
      <c r="C341"/>
      <c r="D341"/>
      <c r="J341" s="16"/>
    </row>
    <row r="342" spans="2:10" s="3" customFormat="1" ht="12.75">
      <c r="B342"/>
      <c r="C342"/>
      <c r="D342"/>
      <c r="J342" s="16"/>
    </row>
    <row r="343" spans="2:10" s="3" customFormat="1" ht="12.75">
      <c r="B343"/>
      <c r="C343"/>
      <c r="D343"/>
      <c r="J343" s="16"/>
    </row>
    <row r="344" spans="2:10" s="3" customFormat="1" ht="12.75">
      <c r="B344"/>
      <c r="C344"/>
      <c r="D344"/>
      <c r="J344" s="16"/>
    </row>
    <row r="345" spans="2:10" s="3" customFormat="1" ht="12.75">
      <c r="B345"/>
      <c r="C345"/>
      <c r="D345"/>
      <c r="J345" s="16"/>
    </row>
    <row r="346" spans="2:10" s="3" customFormat="1" ht="12.75">
      <c r="B346"/>
      <c r="C346"/>
      <c r="D346"/>
      <c r="J346" s="16"/>
    </row>
    <row r="347" spans="2:10" s="3" customFormat="1" ht="12.75">
      <c r="B347"/>
      <c r="C347"/>
      <c r="D347"/>
      <c r="J347" s="16"/>
    </row>
    <row r="348" spans="2:10" s="3" customFormat="1" ht="12.75">
      <c r="B348"/>
      <c r="C348"/>
      <c r="D348"/>
      <c r="J348" s="16"/>
    </row>
    <row r="349" spans="2:10" s="3" customFormat="1" ht="12.75">
      <c r="B349"/>
      <c r="C349"/>
      <c r="D349"/>
      <c r="J349" s="16"/>
    </row>
    <row r="350" spans="2:10" s="3" customFormat="1" ht="12.75">
      <c r="B350"/>
      <c r="C350"/>
      <c r="D350"/>
      <c r="J350" s="16"/>
    </row>
    <row r="351" spans="2:10" s="3" customFormat="1" ht="12.75">
      <c r="B351"/>
      <c r="C351"/>
      <c r="D351"/>
      <c r="J351" s="16"/>
    </row>
    <row r="352" spans="2:10" s="3" customFormat="1" ht="12.75">
      <c r="B352"/>
      <c r="C352"/>
      <c r="D352"/>
      <c r="J352" s="16"/>
    </row>
    <row r="353" spans="2:10" s="3" customFormat="1" ht="12.75">
      <c r="B353"/>
      <c r="C353"/>
      <c r="D353"/>
      <c r="J353" s="16"/>
    </row>
    <row r="354" spans="2:10" s="3" customFormat="1" ht="12.75">
      <c r="B354"/>
      <c r="C354"/>
      <c r="D354"/>
      <c r="J354" s="16"/>
    </row>
    <row r="355" spans="2:10" s="3" customFormat="1" ht="12.75">
      <c r="B355"/>
      <c r="C355"/>
      <c r="D355"/>
      <c r="J355" s="16"/>
    </row>
    <row r="356" spans="2:10" s="3" customFormat="1" ht="12.75">
      <c r="B356"/>
      <c r="C356"/>
      <c r="D356"/>
      <c r="J356" s="16"/>
    </row>
    <row r="357" spans="2:10" s="3" customFormat="1" ht="12.75">
      <c r="B357"/>
      <c r="C357"/>
      <c r="D357"/>
      <c r="J357" s="16"/>
    </row>
    <row r="358" spans="2:10" s="3" customFormat="1" ht="12.75">
      <c r="B358"/>
      <c r="C358"/>
      <c r="D358"/>
      <c r="J358" s="16"/>
    </row>
    <row r="359" spans="2:10" s="3" customFormat="1" ht="12.75">
      <c r="B359"/>
      <c r="C359"/>
      <c r="D359"/>
      <c r="J359" s="16"/>
    </row>
    <row r="360" spans="2:10" s="3" customFormat="1" ht="12.75">
      <c r="B360"/>
      <c r="C360"/>
      <c r="D360"/>
      <c r="J360" s="16"/>
    </row>
    <row r="361" spans="2:10" s="3" customFormat="1" ht="12.75">
      <c r="B361"/>
      <c r="C361"/>
      <c r="D361"/>
      <c r="J361" s="16"/>
    </row>
    <row r="362" spans="2:10" s="3" customFormat="1" ht="12.75">
      <c r="B362"/>
      <c r="C362"/>
      <c r="D362"/>
      <c r="J362" s="16"/>
    </row>
    <row r="363" spans="2:10" s="3" customFormat="1" ht="12.75">
      <c r="B363"/>
      <c r="C363"/>
      <c r="D363"/>
      <c r="J363" s="16"/>
    </row>
    <row r="364" spans="2:10" s="3" customFormat="1" ht="12.75">
      <c r="B364"/>
      <c r="C364"/>
      <c r="D364"/>
      <c r="J364" s="16"/>
    </row>
    <row r="365" spans="2:10" s="3" customFormat="1" ht="12.75">
      <c r="B365"/>
      <c r="C365"/>
      <c r="D365"/>
      <c r="J365" s="16"/>
    </row>
    <row r="366" spans="2:10" s="3" customFormat="1" ht="12.75">
      <c r="B366"/>
      <c r="C366"/>
      <c r="D366"/>
      <c r="J366" s="16"/>
    </row>
    <row r="367" spans="2:10" s="3" customFormat="1" ht="12.75">
      <c r="B367"/>
      <c r="C367"/>
      <c r="D367"/>
      <c r="J367" s="16"/>
    </row>
    <row r="368" spans="2:10" s="3" customFormat="1" ht="12.75">
      <c r="B368"/>
      <c r="C368"/>
      <c r="D368"/>
      <c r="J368" s="16"/>
    </row>
    <row r="369" spans="2:10" s="3" customFormat="1" ht="12.75">
      <c r="B369"/>
      <c r="C369"/>
      <c r="D369"/>
      <c r="J369" s="16"/>
    </row>
    <row r="370" spans="2:10" s="3" customFormat="1" ht="12.75">
      <c r="B370"/>
      <c r="C370"/>
      <c r="D370"/>
      <c r="J370" s="16"/>
    </row>
    <row r="371" spans="2:10" s="3" customFormat="1" ht="12.75">
      <c r="B371"/>
      <c r="C371"/>
      <c r="D371"/>
      <c r="J371" s="16"/>
    </row>
    <row r="372" spans="2:10" s="3" customFormat="1" ht="12.75">
      <c r="B372"/>
      <c r="C372"/>
      <c r="D372"/>
      <c r="J372" s="16"/>
    </row>
    <row r="373" spans="2:10" s="3" customFormat="1" ht="12.75">
      <c r="B373"/>
      <c r="C373"/>
      <c r="D373"/>
      <c r="J373" s="16"/>
    </row>
    <row r="374" spans="2:10" s="3" customFormat="1" ht="12.75">
      <c r="B374"/>
      <c r="C374"/>
      <c r="D374"/>
      <c r="J374" s="16"/>
    </row>
    <row r="375" spans="2:10" s="3" customFormat="1" ht="12.75">
      <c r="B375"/>
      <c r="C375"/>
      <c r="D375"/>
      <c r="J375" s="16"/>
    </row>
    <row r="376" spans="2:10" s="3" customFormat="1" ht="12.75">
      <c r="B376"/>
      <c r="C376"/>
      <c r="D376"/>
      <c r="J376" s="16"/>
    </row>
    <row r="377" spans="2:10" s="3" customFormat="1" ht="12.75">
      <c r="B377"/>
      <c r="C377"/>
      <c r="D377"/>
      <c r="J377" s="16"/>
    </row>
    <row r="378" spans="2:10" s="3" customFormat="1" ht="12.75">
      <c r="B378"/>
      <c r="C378"/>
      <c r="D378"/>
      <c r="J378" s="16"/>
    </row>
    <row r="379" spans="2:10" s="3" customFormat="1" ht="12.75">
      <c r="B379"/>
      <c r="C379"/>
      <c r="D379"/>
      <c r="J379" s="16"/>
    </row>
    <row r="380" spans="2:10" s="3" customFormat="1" ht="12.75">
      <c r="B380"/>
      <c r="C380"/>
      <c r="D380"/>
      <c r="J380" s="16"/>
    </row>
    <row r="381" spans="2:10" s="3" customFormat="1" ht="12.75">
      <c r="B381"/>
      <c r="C381"/>
      <c r="D381"/>
      <c r="J381" s="16"/>
    </row>
    <row r="382" spans="2:10" s="3" customFormat="1" ht="12.75">
      <c r="B382"/>
      <c r="C382"/>
      <c r="D382"/>
      <c r="J382" s="16"/>
    </row>
    <row r="383" spans="2:10" s="3" customFormat="1" ht="12.75">
      <c r="B383"/>
      <c r="C383"/>
      <c r="D383"/>
      <c r="J383" s="16"/>
    </row>
    <row r="384" spans="2:10" s="3" customFormat="1" ht="12.75">
      <c r="B384"/>
      <c r="C384"/>
      <c r="D384"/>
      <c r="J384" s="16"/>
    </row>
    <row r="385" spans="2:10" s="3" customFormat="1" ht="12.75">
      <c r="B385"/>
      <c r="C385"/>
      <c r="D385"/>
      <c r="J385" s="16"/>
    </row>
    <row r="386" spans="2:10" s="3" customFormat="1" ht="12.75">
      <c r="B386"/>
      <c r="C386"/>
      <c r="D386"/>
      <c r="J386" s="16"/>
    </row>
    <row r="387" spans="2:10" s="3" customFormat="1" ht="12.75">
      <c r="B387"/>
      <c r="C387"/>
      <c r="D387"/>
      <c r="J387" s="16"/>
    </row>
    <row r="388" spans="2:10" s="3" customFormat="1" ht="12.75">
      <c r="B388"/>
      <c r="C388"/>
      <c r="D388"/>
      <c r="J388" s="16"/>
    </row>
    <row r="389" spans="2:10" s="3" customFormat="1" ht="12.75">
      <c r="B389"/>
      <c r="C389"/>
      <c r="D389"/>
      <c r="J389" s="16"/>
    </row>
    <row r="390" spans="2:10" s="3" customFormat="1" ht="12.75">
      <c r="B390"/>
      <c r="C390"/>
      <c r="D390"/>
      <c r="J390" s="16"/>
    </row>
    <row r="391" spans="2:10" s="3" customFormat="1" ht="12.75">
      <c r="B391"/>
      <c r="C391"/>
      <c r="D391"/>
      <c r="J391" s="16"/>
    </row>
    <row r="392" spans="2:10" s="3" customFormat="1" ht="12.75">
      <c r="B392"/>
      <c r="C392"/>
      <c r="D392"/>
      <c r="J392" s="16"/>
    </row>
    <row r="393" spans="2:10" s="3" customFormat="1" ht="12.75">
      <c r="B393"/>
      <c r="C393"/>
      <c r="D393"/>
      <c r="J393" s="16"/>
    </row>
    <row r="394" spans="2:10" s="3" customFormat="1" ht="12.75">
      <c r="B394"/>
      <c r="C394"/>
      <c r="D394"/>
      <c r="J394" s="16"/>
    </row>
    <row r="395" spans="2:10" s="3" customFormat="1" ht="12.75">
      <c r="B395"/>
      <c r="C395"/>
      <c r="D395"/>
      <c r="J395" s="16"/>
    </row>
    <row r="396" spans="2:10" s="3" customFormat="1" ht="12.75">
      <c r="B396"/>
      <c r="C396"/>
      <c r="D396"/>
      <c r="J396" s="16"/>
    </row>
    <row r="397" spans="2:10" s="3" customFormat="1" ht="12.75">
      <c r="B397"/>
      <c r="C397"/>
      <c r="D397"/>
      <c r="J397" s="16"/>
    </row>
    <row r="398" spans="2:10" s="3" customFormat="1" ht="12.75">
      <c r="B398"/>
      <c r="C398"/>
      <c r="D398"/>
      <c r="J398" s="16"/>
    </row>
    <row r="399" spans="2:10" s="3" customFormat="1" ht="12.75">
      <c r="B399"/>
      <c r="C399"/>
      <c r="D399"/>
      <c r="J399" s="16"/>
    </row>
    <row r="400" spans="2:10" s="3" customFormat="1" ht="12.75">
      <c r="B400"/>
      <c r="C400"/>
      <c r="D400"/>
      <c r="J400" s="16"/>
    </row>
    <row r="401" spans="2:10" s="3" customFormat="1" ht="12.75">
      <c r="B401"/>
      <c r="C401"/>
      <c r="D401"/>
      <c r="J401" s="16"/>
    </row>
    <row r="402" spans="2:10" s="3" customFormat="1" ht="12.75">
      <c r="B402"/>
      <c r="C402"/>
      <c r="D402"/>
      <c r="J402" s="16"/>
    </row>
    <row r="403" spans="2:10" s="3" customFormat="1" ht="12.75">
      <c r="B403"/>
      <c r="C403"/>
      <c r="D403"/>
      <c r="J403" s="16"/>
    </row>
    <row r="404" spans="2:10" s="3" customFormat="1" ht="12.75">
      <c r="B404"/>
      <c r="C404"/>
      <c r="D404"/>
      <c r="J404" s="16"/>
    </row>
    <row r="405" spans="2:10" s="3" customFormat="1" ht="12.75">
      <c r="B405"/>
      <c r="C405"/>
      <c r="D405"/>
      <c r="J405" s="16"/>
    </row>
    <row r="406" spans="2:10" s="3" customFormat="1" ht="12.75">
      <c r="B406"/>
      <c r="C406"/>
      <c r="D406"/>
      <c r="J406" s="16"/>
    </row>
    <row r="407" spans="2:10" s="3" customFormat="1" ht="12.75">
      <c r="B407"/>
      <c r="C407"/>
      <c r="D407"/>
      <c r="J407" s="16"/>
    </row>
    <row r="408" spans="2:10" s="3" customFormat="1" ht="12.75">
      <c r="B408"/>
      <c r="C408"/>
      <c r="D408"/>
      <c r="J408" s="16"/>
    </row>
    <row r="409" spans="2:10" s="3" customFormat="1" ht="12.75">
      <c r="B409"/>
      <c r="C409"/>
      <c r="D409"/>
      <c r="J409" s="16"/>
    </row>
    <row r="410" spans="2:10" s="3" customFormat="1" ht="12.75">
      <c r="B410"/>
      <c r="C410"/>
      <c r="D410"/>
      <c r="J410" s="16"/>
    </row>
    <row r="411" spans="2:10" s="3" customFormat="1" ht="12.75">
      <c r="B411"/>
      <c r="C411"/>
      <c r="D411"/>
      <c r="J411" s="16"/>
    </row>
    <row r="412" spans="2:10" s="3" customFormat="1" ht="12.75">
      <c r="B412"/>
      <c r="C412"/>
      <c r="D412"/>
      <c r="J412" s="16"/>
    </row>
    <row r="413" spans="2:10" s="3" customFormat="1" ht="12.75">
      <c r="B413"/>
      <c r="C413"/>
      <c r="D413"/>
      <c r="J413" s="16"/>
    </row>
    <row r="414" spans="2:10" s="3" customFormat="1" ht="12.75">
      <c r="B414"/>
      <c r="C414"/>
      <c r="D414"/>
      <c r="J414" s="16"/>
    </row>
    <row r="415" spans="2:10" s="3" customFormat="1" ht="12.75">
      <c r="B415"/>
      <c r="C415"/>
      <c r="D415"/>
      <c r="J415" s="16"/>
    </row>
    <row r="416" spans="2:10" s="3" customFormat="1" ht="12.75">
      <c r="B416"/>
      <c r="C416"/>
      <c r="D416"/>
      <c r="J416" s="16"/>
    </row>
    <row r="417" spans="2:10" s="3" customFormat="1" ht="12.75">
      <c r="B417"/>
      <c r="C417"/>
      <c r="D417"/>
      <c r="J417" s="16"/>
    </row>
    <row r="418" spans="2:10" s="3" customFormat="1" ht="12.75">
      <c r="B418"/>
      <c r="C418"/>
      <c r="D418"/>
      <c r="J418" s="16"/>
    </row>
    <row r="419" spans="2:10" s="3" customFormat="1" ht="12.75">
      <c r="B419"/>
      <c r="C419"/>
      <c r="D419"/>
      <c r="J419" s="16"/>
    </row>
    <row r="420" spans="2:10" s="3" customFormat="1" ht="12.75">
      <c r="B420"/>
      <c r="C420"/>
      <c r="D420"/>
      <c r="J420" s="16"/>
    </row>
    <row r="421" spans="2:10" s="3" customFormat="1" ht="12.75">
      <c r="B421"/>
      <c r="C421"/>
      <c r="D421"/>
      <c r="J421" s="16"/>
    </row>
    <row r="422" spans="2:10" s="3" customFormat="1" ht="12.75">
      <c r="B422"/>
      <c r="C422"/>
      <c r="D422"/>
      <c r="J422" s="16"/>
    </row>
    <row r="423" spans="2:10" s="3" customFormat="1" ht="12.75">
      <c r="B423"/>
      <c r="C423"/>
      <c r="D423"/>
      <c r="J423" s="16"/>
    </row>
    <row r="424" spans="2:10" s="3" customFormat="1" ht="12.75">
      <c r="B424"/>
      <c r="C424"/>
      <c r="D424"/>
      <c r="J424" s="16"/>
    </row>
    <row r="425" spans="2:10" s="3" customFormat="1" ht="12.75">
      <c r="B425"/>
      <c r="C425"/>
      <c r="D425"/>
      <c r="J425" s="16"/>
    </row>
    <row r="426" spans="2:10" s="3" customFormat="1" ht="12.75">
      <c r="B426"/>
      <c r="C426"/>
      <c r="D426"/>
      <c r="J426" s="16"/>
    </row>
    <row r="427" spans="2:10" s="3" customFormat="1" ht="12.75">
      <c r="B427"/>
      <c r="C427"/>
      <c r="D427"/>
      <c r="J427" s="16"/>
    </row>
    <row r="428" spans="2:10" s="3" customFormat="1" ht="12.75">
      <c r="B428"/>
      <c r="C428"/>
      <c r="D428"/>
      <c r="J428" s="16"/>
    </row>
    <row r="429" spans="2:10" s="3" customFormat="1" ht="12.75">
      <c r="B429"/>
      <c r="C429"/>
      <c r="D429"/>
      <c r="J429" s="16"/>
    </row>
    <row r="430" spans="2:10" s="3" customFormat="1" ht="12.75">
      <c r="B430"/>
      <c r="C430"/>
      <c r="D430"/>
      <c r="J430" s="16"/>
    </row>
    <row r="431" spans="2:10" s="3" customFormat="1" ht="12.75">
      <c r="B431"/>
      <c r="C431"/>
      <c r="D431"/>
      <c r="J431" s="16"/>
    </row>
    <row r="432" spans="2:10" s="3" customFormat="1" ht="12.75">
      <c r="B432"/>
      <c r="C432"/>
      <c r="D432"/>
      <c r="J432" s="16"/>
    </row>
    <row r="433" spans="2:10" s="3" customFormat="1" ht="12.75">
      <c r="B433"/>
      <c r="C433"/>
      <c r="D433"/>
      <c r="J433" s="16"/>
    </row>
    <row r="434" spans="2:10" s="3" customFormat="1" ht="12.75">
      <c r="B434"/>
      <c r="C434"/>
      <c r="D434"/>
      <c r="J434" s="16"/>
    </row>
    <row r="435" spans="2:10" s="3" customFormat="1" ht="12.75">
      <c r="B435"/>
      <c r="C435"/>
      <c r="D435"/>
      <c r="J435" s="16"/>
    </row>
    <row r="436" spans="2:10" s="3" customFormat="1" ht="12.75">
      <c r="B436"/>
      <c r="C436"/>
      <c r="D436"/>
      <c r="J436" s="16"/>
    </row>
    <row r="437" spans="2:10" s="3" customFormat="1" ht="12.75">
      <c r="B437"/>
      <c r="C437"/>
      <c r="D437"/>
      <c r="J437" s="16"/>
    </row>
    <row r="438" spans="2:10" s="3" customFormat="1" ht="12.75">
      <c r="B438"/>
      <c r="C438"/>
      <c r="D438"/>
      <c r="J438" s="16"/>
    </row>
    <row r="439" spans="2:10" s="3" customFormat="1" ht="12.75">
      <c r="B439"/>
      <c r="C439"/>
      <c r="D439"/>
      <c r="J439" s="16"/>
    </row>
    <row r="440" spans="2:10" s="3" customFormat="1" ht="12.75">
      <c r="B440"/>
      <c r="C440"/>
      <c r="D440"/>
      <c r="J440" s="16"/>
    </row>
    <row r="441" spans="2:10" s="3" customFormat="1" ht="12.75">
      <c r="B441"/>
      <c r="C441"/>
      <c r="D441"/>
      <c r="J441" s="16"/>
    </row>
    <row r="442" spans="2:10" s="3" customFormat="1" ht="12.75">
      <c r="B442"/>
      <c r="C442"/>
      <c r="D442"/>
      <c r="J442" s="16"/>
    </row>
    <row r="443" spans="2:10" s="3" customFormat="1" ht="12.75">
      <c r="B443"/>
      <c r="C443"/>
      <c r="D443"/>
      <c r="J443" s="16"/>
    </row>
    <row r="444" spans="2:10" s="3" customFormat="1" ht="12.75">
      <c r="B444"/>
      <c r="C444"/>
      <c r="D444"/>
      <c r="J444" s="16"/>
    </row>
    <row r="445" spans="2:10" s="3" customFormat="1" ht="12.75">
      <c r="B445"/>
      <c r="C445"/>
      <c r="D445"/>
      <c r="J445" s="16"/>
    </row>
    <row r="446" spans="2:10" s="3" customFormat="1" ht="12.75">
      <c r="B446"/>
      <c r="C446"/>
      <c r="D446"/>
      <c r="J446" s="16"/>
    </row>
    <row r="447" spans="2:10" s="3" customFormat="1" ht="12.75">
      <c r="B447"/>
      <c r="C447"/>
      <c r="D447"/>
      <c r="J447" s="16"/>
    </row>
    <row r="448" spans="2:10" s="3" customFormat="1" ht="12.75">
      <c r="B448"/>
      <c r="C448"/>
      <c r="D448"/>
      <c r="J448" s="16"/>
    </row>
    <row r="449" spans="2:10" s="3" customFormat="1" ht="12.75">
      <c r="B449"/>
      <c r="C449"/>
      <c r="D449"/>
      <c r="J449" s="16"/>
    </row>
    <row r="450" spans="2:10" s="3" customFormat="1" ht="12.75">
      <c r="B450"/>
      <c r="C450"/>
      <c r="D450"/>
      <c r="J450" s="16"/>
    </row>
    <row r="451" spans="2:10" s="3" customFormat="1" ht="12.75">
      <c r="B451"/>
      <c r="C451"/>
      <c r="D451"/>
      <c r="J451" s="16"/>
    </row>
    <row r="452" spans="2:10" s="3" customFormat="1" ht="12.75">
      <c r="B452"/>
      <c r="C452"/>
      <c r="D452"/>
      <c r="J452" s="16"/>
    </row>
    <row r="453" spans="2:10" s="3" customFormat="1" ht="12.75">
      <c r="B453"/>
      <c r="C453"/>
      <c r="D453"/>
      <c r="J453" s="16"/>
    </row>
    <row r="454" spans="2:10" s="3" customFormat="1" ht="12.75">
      <c r="B454"/>
      <c r="C454"/>
      <c r="D454"/>
      <c r="J454" s="16"/>
    </row>
    <row r="455" spans="2:10" s="3" customFormat="1" ht="12.75">
      <c r="B455"/>
      <c r="C455"/>
      <c r="D455"/>
      <c r="J455" s="16"/>
    </row>
    <row r="456" spans="2:10" s="3" customFormat="1" ht="12.75">
      <c r="B456"/>
      <c r="C456"/>
      <c r="D456"/>
      <c r="J456" s="16"/>
    </row>
    <row r="457" spans="2:10" s="3" customFormat="1" ht="12.75">
      <c r="B457"/>
      <c r="C457"/>
      <c r="D457"/>
      <c r="J457" s="16"/>
    </row>
    <row r="458" spans="2:10" s="3" customFormat="1" ht="12.75">
      <c r="B458"/>
      <c r="C458"/>
      <c r="D458"/>
      <c r="J458" s="16"/>
    </row>
    <row r="459" spans="2:10" s="3" customFormat="1" ht="12.75">
      <c r="B459"/>
      <c r="C459"/>
      <c r="D459"/>
      <c r="J459" s="16"/>
    </row>
    <row r="460" spans="2:10" s="3" customFormat="1" ht="12.75">
      <c r="B460"/>
      <c r="C460"/>
      <c r="D460"/>
      <c r="J460" s="16"/>
    </row>
    <row r="461" spans="2:10" s="3" customFormat="1" ht="12.75">
      <c r="B461"/>
      <c r="C461"/>
      <c r="D461"/>
      <c r="J461" s="16"/>
    </row>
    <row r="462" spans="2:10" s="3" customFormat="1" ht="12.75">
      <c r="B462"/>
      <c r="C462"/>
      <c r="D462"/>
      <c r="J462" s="16"/>
    </row>
    <row r="463" spans="2:10" s="3" customFormat="1" ht="12.75">
      <c r="B463"/>
      <c r="C463"/>
      <c r="D463"/>
      <c r="J463" s="16"/>
    </row>
    <row r="464" spans="2:10" s="3" customFormat="1" ht="12.75">
      <c r="B464"/>
      <c r="C464"/>
      <c r="D464"/>
      <c r="J464" s="16"/>
    </row>
    <row r="465" spans="2:10" s="3" customFormat="1" ht="12.75">
      <c r="B465"/>
      <c r="C465"/>
      <c r="D465"/>
      <c r="J465" s="16"/>
    </row>
    <row r="466" spans="2:10" s="3" customFormat="1" ht="12.75">
      <c r="B466"/>
      <c r="C466"/>
      <c r="D466"/>
      <c r="J466" s="16"/>
    </row>
    <row r="467" spans="2:10" s="3" customFormat="1" ht="12.75">
      <c r="B467"/>
      <c r="C467"/>
      <c r="D467"/>
      <c r="J467" s="16"/>
    </row>
    <row r="468" spans="2:10" s="3" customFormat="1" ht="12.75">
      <c r="B468"/>
      <c r="C468"/>
      <c r="D468"/>
      <c r="J468" s="16"/>
    </row>
    <row r="469" spans="2:10" s="3" customFormat="1" ht="12.75">
      <c r="B469"/>
      <c r="C469"/>
      <c r="D469"/>
      <c r="J469" s="16"/>
    </row>
    <row r="470" spans="2:10" s="3" customFormat="1" ht="12.75">
      <c r="B470"/>
      <c r="C470"/>
      <c r="D470"/>
      <c r="J470" s="16"/>
    </row>
    <row r="471" spans="2:10" s="3" customFormat="1" ht="12.75">
      <c r="B471"/>
      <c r="C471"/>
      <c r="D471"/>
      <c r="J471" s="16"/>
    </row>
    <row r="472" spans="2:10" s="3" customFormat="1" ht="12.75">
      <c r="B472"/>
      <c r="C472"/>
      <c r="D472"/>
      <c r="J472" s="16"/>
    </row>
    <row r="473" spans="2:10" s="3" customFormat="1" ht="12.75">
      <c r="B473"/>
      <c r="C473"/>
      <c r="D473"/>
      <c r="J473" s="16"/>
    </row>
    <row r="474" spans="2:10" s="3" customFormat="1" ht="12.75">
      <c r="B474"/>
      <c r="C474"/>
      <c r="D474"/>
      <c r="J474" s="16"/>
    </row>
    <row r="475" spans="2:10" s="3" customFormat="1" ht="12.75">
      <c r="B475"/>
      <c r="C475"/>
      <c r="D475"/>
      <c r="J475" s="16"/>
    </row>
    <row r="476" spans="2:10" s="3" customFormat="1" ht="12.75">
      <c r="B476"/>
      <c r="C476"/>
      <c r="D476"/>
      <c r="J476" s="16"/>
    </row>
    <row r="477" spans="2:10" s="3" customFormat="1" ht="12.75">
      <c r="B477"/>
      <c r="C477"/>
      <c r="D477"/>
      <c r="J477" s="16"/>
    </row>
    <row r="478" spans="2:10" s="3" customFormat="1" ht="12.75">
      <c r="B478"/>
      <c r="C478"/>
      <c r="D478"/>
      <c r="J478" s="16"/>
    </row>
    <row r="479" spans="2:10" s="3" customFormat="1" ht="12.75">
      <c r="B479"/>
      <c r="C479"/>
      <c r="D479"/>
      <c r="J479" s="16"/>
    </row>
    <row r="480" spans="2:10" s="3" customFormat="1" ht="12.75">
      <c r="B480"/>
      <c r="C480"/>
      <c r="D480"/>
      <c r="J480" s="16"/>
    </row>
    <row r="481" spans="2:10" s="3" customFormat="1" ht="12.75">
      <c r="B481"/>
      <c r="C481"/>
      <c r="D481"/>
      <c r="J481" s="16"/>
    </row>
    <row r="482" spans="2:10" s="3" customFormat="1" ht="12.75">
      <c r="B482"/>
      <c r="C482"/>
      <c r="D482"/>
      <c r="J482" s="16"/>
    </row>
    <row r="483" spans="2:10" s="3" customFormat="1" ht="12.75">
      <c r="B483"/>
      <c r="C483"/>
      <c r="D483"/>
      <c r="J483" s="16"/>
    </row>
    <row r="484" spans="2:10" s="3" customFormat="1" ht="12.75">
      <c r="B484"/>
      <c r="C484"/>
      <c r="D484"/>
      <c r="J484" s="16"/>
    </row>
    <row r="485" spans="2:10" s="3" customFormat="1" ht="12.75">
      <c r="B485"/>
      <c r="C485"/>
      <c r="D485"/>
      <c r="J485" s="16"/>
    </row>
    <row r="486" spans="2:10" s="3" customFormat="1" ht="12.75">
      <c r="B486"/>
      <c r="C486"/>
      <c r="D486"/>
      <c r="J486" s="16"/>
    </row>
    <row r="487" spans="2:10" s="3" customFormat="1" ht="12.75">
      <c r="B487"/>
      <c r="C487"/>
      <c r="D487"/>
      <c r="J487" s="16"/>
    </row>
    <row r="488" spans="2:10" s="3" customFormat="1" ht="12.75">
      <c r="B488"/>
      <c r="C488"/>
      <c r="D488"/>
      <c r="J488" s="16"/>
    </row>
    <row r="489" spans="2:10" s="3" customFormat="1" ht="12.75">
      <c r="B489"/>
      <c r="C489"/>
      <c r="D489"/>
      <c r="J489" s="16"/>
    </row>
    <row r="490" spans="2:10" s="3" customFormat="1" ht="12.75">
      <c r="B490"/>
      <c r="C490"/>
      <c r="D490"/>
      <c r="J490" s="16"/>
    </row>
    <row r="491" spans="2:10" s="3" customFormat="1" ht="12.75">
      <c r="B491"/>
      <c r="C491"/>
      <c r="D491"/>
      <c r="J491" s="16"/>
    </row>
    <row r="492" spans="2:10" s="3" customFormat="1" ht="12.75">
      <c r="B492"/>
      <c r="C492"/>
      <c r="D492"/>
      <c r="J492" s="16"/>
    </row>
    <row r="493" spans="2:10" s="3" customFormat="1" ht="12.75">
      <c r="B493"/>
      <c r="C493"/>
      <c r="D493"/>
      <c r="J493" s="16"/>
    </row>
    <row r="494" spans="2:10" s="3" customFormat="1" ht="12.75">
      <c r="B494"/>
      <c r="C494"/>
      <c r="D494"/>
      <c r="J494" s="16"/>
    </row>
    <row r="495" spans="2:10" s="3" customFormat="1" ht="12.75">
      <c r="B495"/>
      <c r="C495"/>
      <c r="D495"/>
      <c r="J495" s="16"/>
    </row>
    <row r="496" spans="2:10" s="3" customFormat="1" ht="12.75">
      <c r="B496"/>
      <c r="C496"/>
      <c r="D496"/>
      <c r="J496" s="16"/>
    </row>
    <row r="497" spans="2:10" s="3" customFormat="1" ht="12.75">
      <c r="B497"/>
      <c r="C497"/>
      <c r="D497"/>
      <c r="J497" s="16"/>
    </row>
    <row r="498" spans="2:10" s="3" customFormat="1" ht="12.75">
      <c r="B498"/>
      <c r="C498"/>
      <c r="D498"/>
      <c r="J498" s="16"/>
    </row>
    <row r="499" spans="2:10" s="3" customFormat="1" ht="12.75">
      <c r="B499"/>
      <c r="C499"/>
      <c r="D499"/>
      <c r="J499" s="16"/>
    </row>
    <row r="500" spans="2:10" s="3" customFormat="1" ht="12.75">
      <c r="B500"/>
      <c r="C500"/>
      <c r="D500"/>
      <c r="J500" s="16"/>
    </row>
    <row r="501" spans="2:10" s="3" customFormat="1" ht="12.75">
      <c r="B501"/>
      <c r="C501"/>
      <c r="D501"/>
      <c r="J501" s="16"/>
    </row>
    <row r="502" spans="2:10" s="3" customFormat="1" ht="12.75">
      <c r="B502"/>
      <c r="C502"/>
      <c r="D502"/>
      <c r="J502" s="16"/>
    </row>
    <row r="503" spans="2:10" s="3" customFormat="1" ht="12.75">
      <c r="B503"/>
      <c r="C503"/>
      <c r="D503"/>
      <c r="J503" s="16"/>
    </row>
    <row r="504" spans="2:10" s="3" customFormat="1" ht="12.75">
      <c r="B504"/>
      <c r="C504"/>
      <c r="D504"/>
      <c r="J504" s="16"/>
    </row>
    <row r="505" spans="2:10" s="3" customFormat="1" ht="12.75">
      <c r="B505"/>
      <c r="C505"/>
      <c r="D505"/>
      <c r="J505" s="16"/>
    </row>
    <row r="506" spans="2:10" s="3" customFormat="1" ht="12.75">
      <c r="B506"/>
      <c r="C506"/>
      <c r="D506"/>
      <c r="J506" s="16"/>
    </row>
    <row r="507" spans="2:10" s="3" customFormat="1" ht="12.75">
      <c r="B507"/>
      <c r="C507"/>
      <c r="D507"/>
      <c r="J507" s="16"/>
    </row>
    <row r="508" spans="2:10" s="3" customFormat="1" ht="12.75">
      <c r="B508"/>
      <c r="C508"/>
      <c r="D508"/>
      <c r="J508" s="16"/>
    </row>
    <row r="509" spans="2:10" s="3" customFormat="1" ht="12.75">
      <c r="B509"/>
      <c r="C509"/>
      <c r="D509"/>
      <c r="J509" s="16"/>
    </row>
    <row r="510" spans="2:10" s="3" customFormat="1" ht="12.75">
      <c r="B510"/>
      <c r="C510"/>
      <c r="D510"/>
      <c r="J510" s="16"/>
    </row>
    <row r="511" spans="2:10" s="3" customFormat="1" ht="12.75">
      <c r="B511"/>
      <c r="C511"/>
      <c r="D511"/>
      <c r="J511" s="16"/>
    </row>
    <row r="512" spans="2:10" s="3" customFormat="1" ht="12.75">
      <c r="B512"/>
      <c r="C512"/>
      <c r="D512"/>
      <c r="J512" s="16"/>
    </row>
    <row r="513" spans="2:10" s="3" customFormat="1" ht="12.75">
      <c r="B513"/>
      <c r="C513"/>
      <c r="D513"/>
      <c r="J513" s="16"/>
    </row>
    <row r="514" spans="2:10" s="3" customFormat="1" ht="12.75">
      <c r="B514"/>
      <c r="C514"/>
      <c r="D514"/>
      <c r="J514" s="16"/>
    </row>
    <row r="515" spans="2:10" s="3" customFormat="1" ht="12.75">
      <c r="B515"/>
      <c r="C515"/>
      <c r="D515"/>
      <c r="J515" s="16"/>
    </row>
    <row r="516" spans="2:10" s="3" customFormat="1" ht="12.75">
      <c r="B516"/>
      <c r="C516"/>
      <c r="D516"/>
      <c r="J516" s="16"/>
    </row>
    <row r="517" spans="2:10" s="3" customFormat="1" ht="12.75">
      <c r="B517"/>
      <c r="C517"/>
      <c r="D517"/>
      <c r="J517" s="16"/>
    </row>
    <row r="518" spans="2:10" s="3" customFormat="1" ht="12.75">
      <c r="B518"/>
      <c r="C518"/>
      <c r="D518"/>
      <c r="J518" s="16"/>
    </row>
    <row r="519" spans="2:10" s="3" customFormat="1" ht="12.75">
      <c r="B519"/>
      <c r="C519"/>
      <c r="D519"/>
      <c r="J519" s="16"/>
    </row>
    <row r="520" spans="2:10" s="3" customFormat="1" ht="12.75">
      <c r="B520"/>
      <c r="C520"/>
      <c r="D520"/>
      <c r="J520" s="16"/>
    </row>
    <row r="521" spans="2:10" s="3" customFormat="1" ht="12.75">
      <c r="B521"/>
      <c r="C521"/>
      <c r="D521"/>
      <c r="J521" s="16"/>
    </row>
    <row r="522" spans="2:10" s="3" customFormat="1" ht="12.75">
      <c r="B522"/>
      <c r="C522"/>
      <c r="D522"/>
      <c r="J522" s="16"/>
    </row>
    <row r="523" spans="2:10" s="3" customFormat="1" ht="12.75">
      <c r="B523"/>
      <c r="C523"/>
      <c r="D523"/>
      <c r="J523" s="16"/>
    </row>
    <row r="524" spans="2:10" s="3" customFormat="1" ht="12.75">
      <c r="B524"/>
      <c r="C524"/>
      <c r="D524"/>
      <c r="J524" s="16"/>
    </row>
    <row r="525" spans="2:10" s="3" customFormat="1" ht="12.75">
      <c r="B525"/>
      <c r="C525"/>
      <c r="D525"/>
      <c r="J525" s="16"/>
    </row>
    <row r="526" spans="2:10" s="3" customFormat="1" ht="12.75">
      <c r="B526"/>
      <c r="C526"/>
      <c r="D526"/>
      <c r="J526" s="16"/>
    </row>
    <row r="527" spans="2:10" s="3" customFormat="1" ht="12.75">
      <c r="B527"/>
      <c r="C527"/>
      <c r="D527"/>
      <c r="J527" s="16"/>
    </row>
    <row r="528" spans="2:10" s="3" customFormat="1" ht="12.75">
      <c r="B528"/>
      <c r="C528"/>
      <c r="D528"/>
      <c r="J528" s="16"/>
    </row>
    <row r="529" spans="2:10" s="3" customFormat="1" ht="12.75">
      <c r="B529"/>
      <c r="C529"/>
      <c r="D529"/>
      <c r="J529" s="16"/>
    </row>
    <row r="530" spans="2:10" s="3" customFormat="1" ht="12.75">
      <c r="B530"/>
      <c r="C530"/>
      <c r="D530"/>
      <c r="J530" s="16"/>
    </row>
    <row r="531" spans="2:10" s="3" customFormat="1" ht="12.75">
      <c r="B531"/>
      <c r="C531"/>
      <c r="D531"/>
      <c r="J531" s="16"/>
    </row>
    <row r="532" spans="2:10" s="3" customFormat="1" ht="12.75">
      <c r="B532"/>
      <c r="C532"/>
      <c r="D532"/>
      <c r="J532" s="16"/>
    </row>
    <row r="533" spans="2:10" s="3" customFormat="1" ht="12.75">
      <c r="B533"/>
      <c r="C533"/>
      <c r="D533"/>
      <c r="J533" s="16"/>
    </row>
    <row r="534" spans="2:10" s="3" customFormat="1" ht="12.75">
      <c r="B534"/>
      <c r="C534"/>
      <c r="D534"/>
      <c r="J534" s="16"/>
    </row>
    <row r="535" spans="2:10" s="3" customFormat="1" ht="12.75">
      <c r="B535"/>
      <c r="C535"/>
      <c r="D535"/>
      <c r="J535" s="16"/>
    </row>
    <row r="536" spans="2:10" s="3" customFormat="1" ht="12.75">
      <c r="B536"/>
      <c r="C536"/>
      <c r="D536"/>
      <c r="J536" s="16"/>
    </row>
    <row r="537" spans="2:10" s="3" customFormat="1" ht="12.75">
      <c r="B537"/>
      <c r="C537"/>
      <c r="D537"/>
      <c r="J537" s="16"/>
    </row>
    <row r="538" spans="2:10" s="3" customFormat="1" ht="12.75">
      <c r="B538"/>
      <c r="C538"/>
      <c r="D538"/>
      <c r="J538" s="16"/>
    </row>
    <row r="539" spans="2:10" s="3" customFormat="1" ht="12.75">
      <c r="B539"/>
      <c r="C539"/>
      <c r="D539"/>
      <c r="J539" s="16"/>
    </row>
    <row r="540" spans="2:10" s="3" customFormat="1" ht="12.75">
      <c r="B540"/>
      <c r="C540"/>
      <c r="D540"/>
      <c r="J540" s="16"/>
    </row>
    <row r="541" spans="2:10" s="3" customFormat="1" ht="12.75">
      <c r="B541"/>
      <c r="C541"/>
      <c r="D541"/>
      <c r="J541" s="16"/>
    </row>
    <row r="542" spans="2:10" s="3" customFormat="1" ht="12.75">
      <c r="B542"/>
      <c r="C542"/>
      <c r="D542"/>
      <c r="J542" s="16"/>
    </row>
    <row r="543" spans="2:10" s="3" customFormat="1" ht="12.75">
      <c r="B543"/>
      <c r="C543"/>
      <c r="D543"/>
      <c r="J543" s="16"/>
    </row>
    <row r="544" spans="2:10" s="3" customFormat="1" ht="12.75">
      <c r="B544"/>
      <c r="C544"/>
      <c r="D544"/>
      <c r="J544" s="16"/>
    </row>
    <row r="545" spans="2:10" s="3" customFormat="1" ht="12.75">
      <c r="B545"/>
      <c r="C545"/>
      <c r="D545"/>
      <c r="J545" s="16"/>
    </row>
    <row r="546" spans="2:10" s="3" customFormat="1" ht="12.75">
      <c r="B546"/>
      <c r="C546"/>
      <c r="D546"/>
      <c r="J546" s="16"/>
    </row>
    <row r="547" spans="2:10" s="3" customFormat="1" ht="12.75">
      <c r="B547"/>
      <c r="C547"/>
      <c r="D547"/>
      <c r="J547" s="16"/>
    </row>
    <row r="548" spans="2:10" s="3" customFormat="1" ht="12.75">
      <c r="B548"/>
      <c r="C548"/>
      <c r="D548"/>
      <c r="J548" s="16"/>
    </row>
    <row r="549" spans="2:10" s="3" customFormat="1" ht="12.75">
      <c r="B549"/>
      <c r="C549"/>
      <c r="D549"/>
      <c r="J549" s="16"/>
    </row>
    <row r="550" spans="2:10" s="3" customFormat="1" ht="12.75">
      <c r="B550"/>
      <c r="C550"/>
      <c r="D550"/>
      <c r="J550" s="16"/>
    </row>
    <row r="551" spans="2:10" s="3" customFormat="1" ht="12.75">
      <c r="B551"/>
      <c r="C551"/>
      <c r="D551"/>
      <c r="J551" s="16"/>
    </row>
    <row r="552" spans="2:10" s="3" customFormat="1" ht="12.75">
      <c r="B552"/>
      <c r="C552"/>
      <c r="D552"/>
      <c r="J552" s="16"/>
    </row>
    <row r="553" spans="2:10" s="3" customFormat="1" ht="12.75">
      <c r="B553"/>
      <c r="C553"/>
      <c r="D553"/>
      <c r="J553" s="16"/>
    </row>
    <row r="554" spans="2:10" s="3" customFormat="1" ht="12.75">
      <c r="B554"/>
      <c r="C554"/>
      <c r="D554"/>
      <c r="J554" s="16"/>
    </row>
    <row r="555" spans="2:10" s="3" customFormat="1" ht="12.75">
      <c r="B555"/>
      <c r="C555"/>
      <c r="D555"/>
      <c r="J555" s="16"/>
    </row>
    <row r="556" spans="2:10" s="3" customFormat="1" ht="12.75">
      <c r="B556"/>
      <c r="C556"/>
      <c r="D556"/>
      <c r="J556" s="16"/>
    </row>
    <row r="557" spans="2:10" s="3" customFormat="1" ht="12.75">
      <c r="B557"/>
      <c r="C557"/>
      <c r="D557"/>
      <c r="J557" s="16"/>
    </row>
    <row r="558" spans="2:10" s="3" customFormat="1" ht="12.75">
      <c r="B558"/>
      <c r="C558"/>
      <c r="D558"/>
      <c r="J558" s="16"/>
    </row>
    <row r="559" spans="2:10" s="3" customFormat="1" ht="12.75">
      <c r="B559"/>
      <c r="C559"/>
      <c r="D559"/>
      <c r="J559" s="16"/>
    </row>
    <row r="560" spans="2:10" s="3" customFormat="1" ht="12.75">
      <c r="B560"/>
      <c r="C560"/>
      <c r="D560"/>
      <c r="J560" s="16"/>
    </row>
    <row r="561" spans="2:10" s="3" customFormat="1" ht="12.75">
      <c r="B561"/>
      <c r="C561"/>
      <c r="D561"/>
      <c r="J561" s="16"/>
    </row>
    <row r="562" spans="2:10" s="3" customFormat="1" ht="12.75">
      <c r="B562"/>
      <c r="C562"/>
      <c r="D562"/>
      <c r="J562" s="16"/>
    </row>
    <row r="563" spans="2:10" s="3" customFormat="1" ht="12.75">
      <c r="B563"/>
      <c r="C563"/>
      <c r="D563"/>
      <c r="J563" s="16"/>
    </row>
    <row r="564" spans="2:10" s="3" customFormat="1" ht="12.75">
      <c r="B564"/>
      <c r="C564"/>
      <c r="D564"/>
      <c r="J564" s="16"/>
    </row>
    <row r="565" spans="2:10" s="3" customFormat="1" ht="12.75">
      <c r="B565"/>
      <c r="C565"/>
      <c r="D565"/>
      <c r="J565" s="16"/>
    </row>
    <row r="566" spans="2:10" s="3" customFormat="1" ht="12.75">
      <c r="B566"/>
      <c r="C566"/>
      <c r="D566"/>
      <c r="J566" s="16"/>
    </row>
    <row r="567" spans="2:10" s="3" customFormat="1" ht="12.75">
      <c r="B567"/>
      <c r="C567"/>
      <c r="D567"/>
      <c r="J567" s="16"/>
    </row>
    <row r="568" spans="2:10" s="3" customFormat="1" ht="12.75">
      <c r="B568"/>
      <c r="C568"/>
      <c r="D568"/>
      <c r="J568" s="16"/>
    </row>
    <row r="569" spans="2:10" s="3" customFormat="1" ht="12.75">
      <c r="B569"/>
      <c r="C569"/>
      <c r="D569"/>
      <c r="J569" s="16"/>
    </row>
    <row r="570" spans="2:10" s="3" customFormat="1" ht="12.75">
      <c r="B570"/>
      <c r="C570"/>
      <c r="D570"/>
      <c r="J570" s="16"/>
    </row>
    <row r="571" spans="2:10" s="3" customFormat="1" ht="12.75">
      <c r="B571"/>
      <c r="C571"/>
      <c r="D571"/>
      <c r="J571" s="16"/>
    </row>
    <row r="572" spans="2:10" s="3" customFormat="1" ht="12.75">
      <c r="B572"/>
      <c r="C572"/>
      <c r="D572"/>
      <c r="J572" s="16"/>
    </row>
    <row r="573" spans="2:10" s="3" customFormat="1" ht="12.75">
      <c r="B573"/>
      <c r="C573"/>
      <c r="D573"/>
      <c r="J573" s="16"/>
    </row>
    <row r="574" spans="2:10" s="3" customFormat="1" ht="12.75">
      <c r="B574"/>
      <c r="C574"/>
      <c r="D574"/>
      <c r="J574" s="16"/>
    </row>
    <row r="575" spans="2:10" s="3" customFormat="1" ht="12.75">
      <c r="B575"/>
      <c r="C575"/>
      <c r="D575"/>
      <c r="J575" s="16"/>
    </row>
    <row r="576" spans="2:10" s="3" customFormat="1" ht="12.75">
      <c r="B576"/>
      <c r="C576"/>
      <c r="D576"/>
      <c r="J576" s="16"/>
    </row>
  </sheetData>
  <mergeCells count="19">
    <mergeCell ref="V1:V3"/>
    <mergeCell ref="W1:W3"/>
    <mergeCell ref="L1:L3"/>
    <mergeCell ref="M1:M3"/>
    <mergeCell ref="T1:T3"/>
    <mergeCell ref="G1:G3"/>
    <mergeCell ref="H1:H3"/>
    <mergeCell ref="I1:I3"/>
    <mergeCell ref="U1:U3"/>
    <mergeCell ref="E1:E3"/>
    <mergeCell ref="Q1:Q3"/>
    <mergeCell ref="R1:R3"/>
    <mergeCell ref="S1:S3"/>
    <mergeCell ref="N1:N3"/>
    <mergeCell ref="O1:O3"/>
    <mergeCell ref="P1:P3"/>
    <mergeCell ref="J1:J3"/>
    <mergeCell ref="K1:K3"/>
    <mergeCell ref="F1:F3"/>
  </mergeCells>
  <printOptions/>
  <pageMargins left="0.18" right="0.16" top="0.26" bottom="0.32" header="0.2" footer="0.2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antofabio</cp:lastModifiedBy>
  <cp:lastPrinted>2004-05-14T14:00:52Z</cp:lastPrinted>
  <dcterms:created xsi:type="dcterms:W3CDTF">2004-02-21T08:39:51Z</dcterms:created>
  <dcterms:modified xsi:type="dcterms:W3CDTF">2007-10-12T17:08:38Z</dcterms:modified>
  <cp:category/>
  <cp:version/>
  <cp:contentType/>
  <cp:contentStatus/>
</cp:coreProperties>
</file>