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0" windowWidth="15480" windowHeight="9750" activeTab="0"/>
  </bookViews>
  <sheets>
    <sheet name="AMA_M" sheetId="1" r:id="rId1"/>
  </sheets>
  <definedNames>
    <definedName name="_xlnm.Print_Area" localSheetId="0">'AMA_M'!$A$1:$U$208</definedName>
  </definedNames>
  <calcPr fullCalcOnLoad="1"/>
</workbook>
</file>

<file path=xl/sharedStrings.xml><?xml version="1.0" encoding="utf-8"?>
<sst xmlns="http://schemas.openxmlformats.org/spreadsheetml/2006/main" count="842" uniqueCount="308">
  <si>
    <t>GRUPPO</t>
  </si>
  <si>
    <t>COGNOME</t>
  </si>
  <si>
    <t>NOME</t>
  </si>
  <si>
    <t>Uliveto Terme</t>
  </si>
  <si>
    <t>Titignano</t>
  </si>
  <si>
    <t>Ponsacco</t>
  </si>
  <si>
    <t>Santa Maria del Giudice</t>
  </si>
  <si>
    <t>Rosignano</t>
  </si>
  <si>
    <t>Vorno</t>
  </si>
  <si>
    <t>Nugola</t>
  </si>
  <si>
    <t>Pontasserchio</t>
  </si>
  <si>
    <t>Arena Metato</t>
  </si>
  <si>
    <t>TOTALE</t>
  </si>
  <si>
    <t>Graziano</t>
  </si>
  <si>
    <t>Lorenzo</t>
  </si>
  <si>
    <t>Andrea</t>
  </si>
  <si>
    <t>Emiliano</t>
  </si>
  <si>
    <t>Atletica Vinci</t>
  </si>
  <si>
    <t>Fabio</t>
  </si>
  <si>
    <t>Alessandro</t>
  </si>
  <si>
    <t>Frediani</t>
  </si>
  <si>
    <t>Mirko</t>
  </si>
  <si>
    <t>Bambini</t>
  </si>
  <si>
    <t>Alberto</t>
  </si>
  <si>
    <t>Massimo</t>
  </si>
  <si>
    <t>Ospedalieri</t>
  </si>
  <si>
    <t>Sandro</t>
  </si>
  <si>
    <t>Martini</t>
  </si>
  <si>
    <t>Antonio</t>
  </si>
  <si>
    <t>Franceschi</t>
  </si>
  <si>
    <t>Fabrizio</t>
  </si>
  <si>
    <t>Mauro</t>
  </si>
  <si>
    <t>Nelli</t>
  </si>
  <si>
    <t>Roberto</t>
  </si>
  <si>
    <t>Trapani</t>
  </si>
  <si>
    <t>Gaspare</t>
  </si>
  <si>
    <t>Giuntini</t>
  </si>
  <si>
    <t>Berlingacci</t>
  </si>
  <si>
    <t>Dino</t>
  </si>
  <si>
    <t>Sbrana</t>
  </si>
  <si>
    <t>Stefano</t>
  </si>
  <si>
    <t>Rossi</t>
  </si>
  <si>
    <t>Pisani</t>
  </si>
  <si>
    <t>Marco</t>
  </si>
  <si>
    <t>Lucchesi</t>
  </si>
  <si>
    <t>Lido</t>
  </si>
  <si>
    <t>Bronzini</t>
  </si>
  <si>
    <t>Papini</t>
  </si>
  <si>
    <t>Fontana</t>
  </si>
  <si>
    <t>Falaschi</t>
  </si>
  <si>
    <t>Maurizio</t>
  </si>
  <si>
    <t>Cecchella</t>
  </si>
  <si>
    <t>Federico</t>
  </si>
  <si>
    <t>Maggini</t>
  </si>
  <si>
    <t>Paolo</t>
  </si>
  <si>
    <t>Lombardi</t>
  </si>
  <si>
    <t>Giovanni</t>
  </si>
  <si>
    <t>Claudio</t>
  </si>
  <si>
    <t>Luca</t>
  </si>
  <si>
    <t>Andreozzi</t>
  </si>
  <si>
    <t>San Rossore</t>
  </si>
  <si>
    <t>Il Ponte</t>
  </si>
  <si>
    <t>Pannocchia</t>
  </si>
  <si>
    <t>Chelotti</t>
  </si>
  <si>
    <t>Daniele</t>
  </si>
  <si>
    <t>Cappellini</t>
  </si>
  <si>
    <t>Nannetti</t>
  </si>
  <si>
    <t>Riccardo</t>
  </si>
  <si>
    <t>Picchi</t>
  </si>
  <si>
    <t>Chimenti</t>
  </si>
  <si>
    <t>Capecchi</t>
  </si>
  <si>
    <t>Lanni</t>
  </si>
  <si>
    <t>Marcello</t>
  </si>
  <si>
    <t>Lammari</t>
  </si>
  <si>
    <t>Massimiliano</t>
  </si>
  <si>
    <t>Monari</t>
  </si>
  <si>
    <t>W le Donne</t>
  </si>
  <si>
    <t>Cremisi Ponsacco</t>
  </si>
  <si>
    <t>Fiore</t>
  </si>
  <si>
    <t>Fedeli</t>
  </si>
  <si>
    <t>Francesco</t>
  </si>
  <si>
    <t>Mataresi</t>
  </si>
  <si>
    <t>Giacomo</t>
  </si>
  <si>
    <t>Giuseppe</t>
  </si>
  <si>
    <t>Giannini</t>
  </si>
  <si>
    <t>Pelagagge</t>
  </si>
  <si>
    <t>Chiavacci</t>
  </si>
  <si>
    <t>Nocetti</t>
  </si>
  <si>
    <t>Taddei</t>
  </si>
  <si>
    <t>Vincenzo</t>
  </si>
  <si>
    <t>Piampiani</t>
  </si>
  <si>
    <t>Contussi</t>
  </si>
  <si>
    <t>Pieve Fosciana</t>
  </si>
  <si>
    <t>Orsi</t>
  </si>
  <si>
    <t>Pardini</t>
  </si>
  <si>
    <t>Lisandro</t>
  </si>
  <si>
    <t>Molea</t>
  </si>
  <si>
    <t>Panconi</t>
  </si>
  <si>
    <t>Pitti</t>
  </si>
  <si>
    <t>Giglioli</t>
  </si>
  <si>
    <t>Simone</t>
  </si>
  <si>
    <t>AMATORI UOMINI (1956-1987)</t>
  </si>
  <si>
    <t>Collesalvetti</t>
  </si>
  <si>
    <t>La Barca Gallicano</t>
  </si>
  <si>
    <t>San Pierino</t>
  </si>
  <si>
    <t>San Miniato</t>
  </si>
  <si>
    <t>Santangelo</t>
  </si>
  <si>
    <t>Atletica Castello</t>
  </si>
  <si>
    <t>Maranghi</t>
  </si>
  <si>
    <t>Alpi Apuane Castelnuovo G.</t>
  </si>
  <si>
    <t>Carlotti</t>
  </si>
  <si>
    <t>Pontedera Atletica</t>
  </si>
  <si>
    <t>AEG Livorno</t>
  </si>
  <si>
    <t>Bulleri</t>
  </si>
  <si>
    <t>Team Suma Pisa</t>
  </si>
  <si>
    <t>Le Sbarre Titignano</t>
  </si>
  <si>
    <t>Atletica Marignana</t>
  </si>
  <si>
    <t>Gazzarrini</t>
  </si>
  <si>
    <t>Pieve a Ripoli</t>
  </si>
  <si>
    <t>Malacarne</t>
  </si>
  <si>
    <t>Mazzantini</t>
  </si>
  <si>
    <t>Orecchiella Castelnuovo G.</t>
  </si>
  <si>
    <t>La Galla Pisa</t>
  </si>
  <si>
    <t>Mascia</t>
  </si>
  <si>
    <t>Arcobaleno Collesalvetti</t>
  </si>
  <si>
    <t>Pierluigi</t>
  </si>
  <si>
    <t>Atletica Capraia e Limite</t>
  </si>
  <si>
    <t>Rossini Pontasserchio</t>
  </si>
  <si>
    <t>Vanni</t>
  </si>
  <si>
    <t>Atletica Porcari</t>
  </si>
  <si>
    <t>Bassi</t>
  </si>
  <si>
    <t>Tony Kalevi</t>
  </si>
  <si>
    <t>Cavallini</t>
  </si>
  <si>
    <t>Stefani</t>
  </si>
  <si>
    <t>Baggiani</t>
  </si>
  <si>
    <t>Biagiotti</t>
  </si>
  <si>
    <t>Nevoni</t>
  </si>
  <si>
    <t>Podistica Nugolese</t>
  </si>
  <si>
    <t>Moroni</t>
  </si>
  <si>
    <t>Massa e Cozzile</t>
  </si>
  <si>
    <t>Ferrisi</t>
  </si>
  <si>
    <t>Diciotti</t>
  </si>
  <si>
    <t>Niccoli</t>
  </si>
  <si>
    <t>Warin</t>
  </si>
  <si>
    <t>Garry</t>
  </si>
  <si>
    <t>Costa Frola</t>
  </si>
  <si>
    <t>Nerli</t>
  </si>
  <si>
    <t>Fiori</t>
  </si>
  <si>
    <t>Banchelli</t>
  </si>
  <si>
    <t>Michelotti</t>
  </si>
  <si>
    <t>Diodati</t>
  </si>
  <si>
    <t>Atletica Pietrasanta</t>
  </si>
  <si>
    <t>Spina</t>
  </si>
  <si>
    <t>Di Carlo</t>
  </si>
  <si>
    <t>Marathon club Pisa</t>
  </si>
  <si>
    <t>Lazzari</t>
  </si>
  <si>
    <t>Paoletti</t>
  </si>
  <si>
    <t>Politano</t>
  </si>
  <si>
    <t>Michel</t>
  </si>
  <si>
    <t>Morgillo</t>
  </si>
  <si>
    <t>Pieracci</t>
  </si>
  <si>
    <t>Ponte a Egola</t>
  </si>
  <si>
    <t>Angeli</t>
  </si>
  <si>
    <t>Juri</t>
  </si>
  <si>
    <t>Franchini</t>
  </si>
  <si>
    <t>Le Sbarre</t>
  </si>
  <si>
    <t>Lorenzetti</t>
  </si>
  <si>
    <t xml:space="preserve">Barsi </t>
  </si>
  <si>
    <t>Ferrini</t>
  </si>
  <si>
    <t>Davide</t>
  </si>
  <si>
    <t>Alessio</t>
  </si>
  <si>
    <t>Burchielli</t>
  </si>
  <si>
    <t>Gianluca</t>
  </si>
  <si>
    <t>Ferrari</t>
  </si>
  <si>
    <t>Michele</t>
  </si>
  <si>
    <t>D'Avanzo</t>
  </si>
  <si>
    <t>G.P. Rosignano</t>
  </si>
  <si>
    <t>Licata</t>
  </si>
  <si>
    <t>Rossini</t>
  </si>
  <si>
    <t>Lelli</t>
  </si>
  <si>
    <t>La Galla</t>
  </si>
  <si>
    <t>Mariani</t>
  </si>
  <si>
    <t>Manolo</t>
  </si>
  <si>
    <t>Rizzo</t>
  </si>
  <si>
    <t>Luigi</t>
  </si>
  <si>
    <t>Saviozzi</t>
  </si>
  <si>
    <t>Lenzi</t>
  </si>
  <si>
    <t>Innocenti</t>
  </si>
  <si>
    <t>Gianni</t>
  </si>
  <si>
    <t>Valerio</t>
  </si>
  <si>
    <t>Joshua</t>
  </si>
  <si>
    <t>CUS Pisa</t>
  </si>
  <si>
    <t>Cechi</t>
  </si>
  <si>
    <t>Cosci</t>
  </si>
  <si>
    <t>Gaddini</t>
  </si>
  <si>
    <t>Bientinesi</t>
  </si>
  <si>
    <t>Paini</t>
  </si>
  <si>
    <t>Dedato</t>
  </si>
  <si>
    <t>Elia</t>
  </si>
  <si>
    <t>x</t>
  </si>
  <si>
    <t>Gabriele</t>
  </si>
  <si>
    <t>Poli</t>
  </si>
  <si>
    <t>Malus</t>
  </si>
  <si>
    <t>Pieroni</t>
  </si>
  <si>
    <t>Checcacci</t>
  </si>
  <si>
    <t>Barbi</t>
  </si>
  <si>
    <t>Simi</t>
  </si>
  <si>
    <t>Chelini</t>
  </si>
  <si>
    <t>Moreno</t>
  </si>
  <si>
    <t>Bertonicini</t>
  </si>
  <si>
    <t>Casci</t>
  </si>
  <si>
    <t>Rigali</t>
  </si>
  <si>
    <t>Angelo</t>
  </si>
  <si>
    <t>Ghiloni</t>
  </si>
  <si>
    <t>Franco</t>
  </si>
  <si>
    <t>Franchi</t>
  </si>
  <si>
    <t>Da Prato</t>
  </si>
  <si>
    <t>Lotti</t>
  </si>
  <si>
    <t>Rossano</t>
  </si>
  <si>
    <t>Cianelli</t>
  </si>
  <si>
    <t>Igliori</t>
  </si>
  <si>
    <t>Biagioni</t>
  </si>
  <si>
    <t>Sedija</t>
  </si>
  <si>
    <t>Methi</t>
  </si>
  <si>
    <t>Matteoni</t>
  </si>
  <si>
    <t>Rinaldi</t>
  </si>
  <si>
    <t>Boggi</t>
  </si>
  <si>
    <t>Nicola</t>
  </si>
  <si>
    <t>Donato</t>
  </si>
  <si>
    <t>Savino</t>
  </si>
  <si>
    <t>Bianchi</t>
  </si>
  <si>
    <t>Gino</t>
  </si>
  <si>
    <t>Benvenuti</t>
  </si>
  <si>
    <t>Pulvirenti</t>
  </si>
  <si>
    <t>Renato</t>
  </si>
  <si>
    <t>Regali</t>
  </si>
  <si>
    <t>Pietro</t>
  </si>
  <si>
    <t>Fanucchi</t>
  </si>
  <si>
    <t>Pierangelo</t>
  </si>
  <si>
    <t>Ciapetti</t>
  </si>
  <si>
    <t>Tomei</t>
  </si>
  <si>
    <t>Colombini</t>
  </si>
  <si>
    <t>Tanzini</t>
  </si>
  <si>
    <t>Fiaschi</t>
  </si>
  <si>
    <t>Bartolomei</t>
  </si>
  <si>
    <t>Virginio</t>
  </si>
  <si>
    <t>Maggiorelli</t>
  </si>
  <si>
    <t>Gozzini</t>
  </si>
  <si>
    <t>Arrighi</t>
  </si>
  <si>
    <t>Bacci</t>
  </si>
  <si>
    <t>Mori</t>
  </si>
  <si>
    <t>Fossetti</t>
  </si>
  <si>
    <t>Zamparella</t>
  </si>
  <si>
    <t>Bertoli</t>
  </si>
  <si>
    <t>Domenici</t>
  </si>
  <si>
    <t>Del Corso</t>
  </si>
  <si>
    <t>Davini</t>
  </si>
  <si>
    <t>Giusti</t>
  </si>
  <si>
    <t>Khrisna</t>
  </si>
  <si>
    <t>Maharajan</t>
  </si>
  <si>
    <t>Vaglini</t>
  </si>
  <si>
    <t>Leonardo</t>
  </si>
  <si>
    <t>Squadrone</t>
  </si>
  <si>
    <t>Cordoni</t>
  </si>
  <si>
    <t>Lazzarotti</t>
  </si>
  <si>
    <t>Selmi</t>
  </si>
  <si>
    <t>Giovannelli</t>
  </si>
  <si>
    <t>Capperucci</t>
  </si>
  <si>
    <t>Remo</t>
  </si>
  <si>
    <t>Pizzi</t>
  </si>
  <si>
    <t>Cecchi</t>
  </si>
  <si>
    <t>Salmini</t>
  </si>
  <si>
    <t>Calamai</t>
  </si>
  <si>
    <t>Antonetti</t>
  </si>
  <si>
    <t>Silicani</t>
  </si>
  <si>
    <t>Meini</t>
  </si>
  <si>
    <t>Cheli</t>
  </si>
  <si>
    <t>Biegi</t>
  </si>
  <si>
    <t>Matteucci</t>
  </si>
  <si>
    <t>Bergamo</t>
  </si>
  <si>
    <t>Capretti</t>
  </si>
  <si>
    <t>Di Petrillo</t>
  </si>
  <si>
    <t>Giorgini</t>
  </si>
  <si>
    <t>Nazzareno</t>
  </si>
  <si>
    <t>Porciatti</t>
  </si>
  <si>
    <t>Piccini</t>
  </si>
  <si>
    <t>Catarsi</t>
  </si>
  <si>
    <t>detentore titolo: Franchini Andrea (Le Sbarre)</t>
  </si>
  <si>
    <t>Bartoli</t>
  </si>
  <si>
    <t>Tiziano</t>
  </si>
  <si>
    <t>Brizzi</t>
  </si>
  <si>
    <t>De Angelis</t>
  </si>
  <si>
    <t>Sergio</t>
  </si>
  <si>
    <t>Franceschini</t>
  </si>
  <si>
    <t>Luschi</t>
  </si>
  <si>
    <t>Turchi</t>
  </si>
  <si>
    <t>Sassetti</t>
  </si>
  <si>
    <t>Marianucci</t>
  </si>
  <si>
    <t>Ficicullo</t>
  </si>
  <si>
    <t>Gerardo</t>
  </si>
  <si>
    <t>Amore</t>
  </si>
  <si>
    <t>De Santis</t>
  </si>
  <si>
    <t>Gianfranco</t>
  </si>
  <si>
    <t>Rago</t>
  </si>
  <si>
    <t>Guerrucci</t>
  </si>
  <si>
    <t>Sorri</t>
  </si>
  <si>
    <t>Belisari</t>
  </si>
  <si>
    <t>Damian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</si>
</sst>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</numFmts>
  <fonts count="1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12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i/>
      <sz val="8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8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/>
    </xf>
    <xf numFmtId="0" fontId="2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8" fillId="4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8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center" vertical="center" textRotation="90"/>
    </xf>
    <xf numFmtId="0" fontId="2" fillId="4" borderId="6" xfId="0" applyFont="1" applyFill="1" applyBorder="1" applyAlignment="1">
      <alignment horizontal="center" vertical="center" textRotation="90"/>
    </xf>
    <xf numFmtId="0" fontId="2" fillId="4" borderId="4" xfId="0" applyFont="1" applyFill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center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61"/>
  <sheetViews>
    <sheetView tabSelected="1" workbookViewId="0" topLeftCell="A1">
      <selection activeCell="E15" sqref="E15"/>
    </sheetView>
  </sheetViews>
  <sheetFormatPr defaultColWidth="9.140625" defaultRowHeight="12.75"/>
  <cols>
    <col min="1" max="1" width="4.421875" style="2" customWidth="1"/>
    <col min="2" max="2" width="13.57421875" style="0" customWidth="1"/>
    <col min="3" max="3" width="9.7109375" style="0" customWidth="1"/>
    <col min="4" max="4" width="22.7109375" style="32" customWidth="1"/>
    <col min="5" max="5" width="4.8515625" style="0" customWidth="1"/>
    <col min="6" max="6" width="5.7109375" style="2" customWidth="1"/>
    <col min="7" max="7" width="5.7109375" style="0" customWidth="1"/>
    <col min="8" max="8" width="5.57421875" style="0" customWidth="1"/>
    <col min="9" max="9" width="5.7109375" style="0" customWidth="1"/>
    <col min="10" max="10" width="5.7109375" style="6" customWidth="1"/>
    <col min="11" max="11" width="5.7109375" style="0" customWidth="1"/>
    <col min="12" max="12" width="5.7109375" style="1" customWidth="1"/>
    <col min="13" max="21" width="5.7109375" style="0" customWidth="1"/>
    <col min="22" max="22" width="1.7109375" style="0" customWidth="1"/>
  </cols>
  <sheetData>
    <row r="1" spans="2:21" ht="18" customHeight="1">
      <c r="B1" s="5" t="s">
        <v>101</v>
      </c>
      <c r="E1" s="60" t="s">
        <v>12</v>
      </c>
      <c r="F1" s="54" t="s">
        <v>3</v>
      </c>
      <c r="G1" s="54" t="s">
        <v>102</v>
      </c>
      <c r="H1" s="54" t="s">
        <v>103</v>
      </c>
      <c r="I1" s="54" t="s">
        <v>104</v>
      </c>
      <c r="J1" s="54" t="s">
        <v>4</v>
      </c>
      <c r="K1" s="54" t="s">
        <v>60</v>
      </c>
      <c r="L1" s="54" t="s">
        <v>5</v>
      </c>
      <c r="M1" s="54" t="s">
        <v>6</v>
      </c>
      <c r="N1" s="54" t="s">
        <v>10</v>
      </c>
      <c r="O1" s="54" t="s">
        <v>7</v>
      </c>
      <c r="P1" s="54" t="s">
        <v>8</v>
      </c>
      <c r="Q1" s="54" t="s">
        <v>9</v>
      </c>
      <c r="R1" s="54" t="s">
        <v>11</v>
      </c>
      <c r="S1" s="54" t="s">
        <v>60</v>
      </c>
      <c r="T1" s="54" t="s">
        <v>105</v>
      </c>
      <c r="U1" s="57" t="s">
        <v>92</v>
      </c>
    </row>
    <row r="2" spans="1:21" ht="12.75">
      <c r="A2" s="43" t="s">
        <v>287</v>
      </c>
      <c r="B2" s="15"/>
      <c r="E2" s="61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8"/>
    </row>
    <row r="3" spans="2:21" ht="48" customHeight="1">
      <c r="B3" s="1" t="s">
        <v>1</v>
      </c>
      <c r="C3" s="1" t="s">
        <v>2</v>
      </c>
      <c r="D3" s="1" t="s">
        <v>0</v>
      </c>
      <c r="E3" s="62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9"/>
    </row>
    <row r="4" spans="2:21" ht="16.5" customHeight="1">
      <c r="B4" s="1"/>
      <c r="C4" s="1"/>
      <c r="D4" s="1"/>
      <c r="E4" s="8"/>
      <c r="F4" s="9">
        <v>1</v>
      </c>
      <c r="G4" s="9">
        <v>2</v>
      </c>
      <c r="H4" s="9">
        <v>3</v>
      </c>
      <c r="I4" s="9">
        <v>4</v>
      </c>
      <c r="J4" s="19">
        <v>5</v>
      </c>
      <c r="K4" s="9">
        <v>6</v>
      </c>
      <c r="L4" s="9">
        <v>7</v>
      </c>
      <c r="M4" s="9">
        <v>8</v>
      </c>
      <c r="N4" s="9">
        <v>9</v>
      </c>
      <c r="O4" s="9">
        <v>10</v>
      </c>
      <c r="P4" s="9">
        <v>11</v>
      </c>
      <c r="Q4" s="9">
        <v>12</v>
      </c>
      <c r="R4" s="9">
        <v>13</v>
      </c>
      <c r="S4" s="9">
        <v>14</v>
      </c>
      <c r="T4" s="9">
        <v>15</v>
      </c>
      <c r="U4" s="9">
        <v>16</v>
      </c>
    </row>
    <row r="5" spans="1:21" s="27" customFormat="1" ht="2.25" customHeight="1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s="3" customFormat="1" ht="12.75" customHeight="1">
      <c r="A6" s="4">
        <v>1</v>
      </c>
      <c r="B6" s="51" t="s">
        <v>39</v>
      </c>
      <c r="C6" s="52" t="s">
        <v>43</v>
      </c>
      <c r="D6" s="53" t="s">
        <v>111</v>
      </c>
      <c r="E6" s="12">
        <f aca="true" t="shared" si="0" ref="E6:E37">SUM(F6:U6)</f>
        <v>125</v>
      </c>
      <c r="F6" s="7">
        <v>8</v>
      </c>
      <c r="G6" s="31">
        <v>6</v>
      </c>
      <c r="H6" s="7">
        <v>8</v>
      </c>
      <c r="I6" s="7">
        <v>6</v>
      </c>
      <c r="J6" s="7">
        <v>10</v>
      </c>
      <c r="K6" s="7">
        <v>9</v>
      </c>
      <c r="L6" s="7">
        <v>9</v>
      </c>
      <c r="M6" s="7">
        <v>10</v>
      </c>
      <c r="N6" s="7">
        <v>9</v>
      </c>
      <c r="O6" s="7">
        <v>9</v>
      </c>
      <c r="P6" s="7">
        <v>7</v>
      </c>
      <c r="Q6" s="7">
        <v>10</v>
      </c>
      <c r="R6" s="7">
        <v>8</v>
      </c>
      <c r="S6" s="7">
        <v>10</v>
      </c>
      <c r="T6" s="7">
        <v>6</v>
      </c>
      <c r="U6" s="14"/>
    </row>
    <row r="7" spans="1:21" s="3" customFormat="1" ht="12.75" customHeight="1">
      <c r="A7" s="4">
        <f aca="true" t="shared" si="1" ref="A7:A21">A6+1</f>
        <v>2</v>
      </c>
      <c r="B7" s="40" t="s">
        <v>164</v>
      </c>
      <c r="C7" s="41" t="s">
        <v>15</v>
      </c>
      <c r="D7" s="39" t="s">
        <v>115</v>
      </c>
      <c r="E7" s="12">
        <f t="shared" si="0"/>
        <v>101</v>
      </c>
      <c r="F7" s="28"/>
      <c r="G7" s="31">
        <v>10</v>
      </c>
      <c r="H7" s="26"/>
      <c r="I7" s="7">
        <v>10</v>
      </c>
      <c r="J7" s="26"/>
      <c r="K7" s="7">
        <v>15</v>
      </c>
      <c r="L7" s="7">
        <v>12</v>
      </c>
      <c r="M7" s="26"/>
      <c r="N7" s="26"/>
      <c r="O7" s="26"/>
      <c r="P7" s="7">
        <v>15</v>
      </c>
      <c r="Q7" s="14"/>
      <c r="R7" s="7">
        <v>12</v>
      </c>
      <c r="S7" s="7">
        <v>12</v>
      </c>
      <c r="T7" s="7">
        <v>15</v>
      </c>
      <c r="U7" s="14"/>
    </row>
    <row r="8" spans="1:21" s="3" customFormat="1" ht="12.75" customHeight="1">
      <c r="A8" s="4">
        <f t="shared" si="1"/>
        <v>3</v>
      </c>
      <c r="B8" s="37" t="s">
        <v>256</v>
      </c>
      <c r="C8" s="38" t="s">
        <v>15</v>
      </c>
      <c r="D8" s="39" t="s">
        <v>115</v>
      </c>
      <c r="E8" s="12">
        <f t="shared" si="0"/>
        <v>99</v>
      </c>
      <c r="F8" s="28"/>
      <c r="G8" s="28"/>
      <c r="H8" s="26"/>
      <c r="I8" s="26"/>
      <c r="J8" s="26"/>
      <c r="K8" s="7">
        <v>12</v>
      </c>
      <c r="L8" s="7">
        <v>15</v>
      </c>
      <c r="M8" s="26"/>
      <c r="N8" s="7">
        <v>15</v>
      </c>
      <c r="O8" s="26"/>
      <c r="P8" s="36" t="s">
        <v>199</v>
      </c>
      <c r="Q8" s="7">
        <v>15</v>
      </c>
      <c r="R8" s="7">
        <v>15</v>
      </c>
      <c r="S8" s="7">
        <v>15</v>
      </c>
      <c r="T8" s="7">
        <v>12</v>
      </c>
      <c r="U8" s="14"/>
    </row>
    <row r="9" spans="1:21" s="3" customFormat="1" ht="12" customHeight="1">
      <c r="A9" s="4">
        <f t="shared" si="1"/>
        <v>4</v>
      </c>
      <c r="B9" s="40" t="s">
        <v>68</v>
      </c>
      <c r="C9" s="41" t="s">
        <v>163</v>
      </c>
      <c r="D9" s="39" t="s">
        <v>109</v>
      </c>
      <c r="E9" s="12">
        <f t="shared" si="0"/>
        <v>97</v>
      </c>
      <c r="F9" s="28"/>
      <c r="G9" s="31">
        <v>12</v>
      </c>
      <c r="H9" s="26"/>
      <c r="I9" s="7">
        <v>9</v>
      </c>
      <c r="J9" s="26"/>
      <c r="K9" s="26"/>
      <c r="L9" s="7">
        <v>10</v>
      </c>
      <c r="M9" s="26"/>
      <c r="N9" s="7">
        <v>12</v>
      </c>
      <c r="O9" s="7">
        <v>12</v>
      </c>
      <c r="P9" s="7">
        <v>10</v>
      </c>
      <c r="Q9" s="7">
        <v>12</v>
      </c>
      <c r="R9" s="7">
        <v>10</v>
      </c>
      <c r="S9" s="26"/>
      <c r="T9" s="7">
        <v>10</v>
      </c>
      <c r="U9" s="14"/>
    </row>
    <row r="10" spans="1:21" s="3" customFormat="1" ht="12.75">
      <c r="A10" s="4">
        <f t="shared" si="1"/>
        <v>5</v>
      </c>
      <c r="B10" s="37" t="s">
        <v>36</v>
      </c>
      <c r="C10" s="38" t="s">
        <v>19</v>
      </c>
      <c r="D10" s="39" t="s">
        <v>127</v>
      </c>
      <c r="E10" s="12">
        <f t="shared" si="0"/>
        <v>73</v>
      </c>
      <c r="F10" s="7">
        <v>3</v>
      </c>
      <c r="G10" s="31">
        <v>3</v>
      </c>
      <c r="H10" s="7">
        <v>3</v>
      </c>
      <c r="I10" s="7">
        <v>5</v>
      </c>
      <c r="J10" s="7">
        <v>6</v>
      </c>
      <c r="K10" s="7">
        <v>6</v>
      </c>
      <c r="L10" s="7">
        <v>5</v>
      </c>
      <c r="M10" s="7">
        <v>6</v>
      </c>
      <c r="N10" s="7">
        <v>5</v>
      </c>
      <c r="O10" s="7">
        <v>5</v>
      </c>
      <c r="P10" s="7">
        <v>4</v>
      </c>
      <c r="Q10" s="7">
        <v>5</v>
      </c>
      <c r="R10" s="7">
        <v>5</v>
      </c>
      <c r="S10" s="7">
        <v>6</v>
      </c>
      <c r="T10" s="7">
        <v>6</v>
      </c>
      <c r="U10" s="20"/>
    </row>
    <row r="11" spans="1:21" s="3" customFormat="1" ht="12.75">
      <c r="A11" s="4">
        <f t="shared" si="1"/>
        <v>6</v>
      </c>
      <c r="B11" s="37" t="s">
        <v>37</v>
      </c>
      <c r="C11" s="38" t="s">
        <v>38</v>
      </c>
      <c r="D11" s="39" t="s">
        <v>121</v>
      </c>
      <c r="E11" s="12">
        <f t="shared" si="0"/>
        <v>72</v>
      </c>
      <c r="F11" s="7">
        <v>5</v>
      </c>
      <c r="G11" s="31">
        <v>5</v>
      </c>
      <c r="H11" s="7">
        <v>6</v>
      </c>
      <c r="I11" s="7">
        <v>6</v>
      </c>
      <c r="J11" s="26"/>
      <c r="K11" s="7">
        <v>7</v>
      </c>
      <c r="L11" s="7">
        <v>6</v>
      </c>
      <c r="M11" s="7">
        <v>12</v>
      </c>
      <c r="N11" s="7">
        <v>6</v>
      </c>
      <c r="O11" s="26"/>
      <c r="P11" s="7">
        <v>6</v>
      </c>
      <c r="Q11" s="7">
        <v>7</v>
      </c>
      <c r="R11" s="7">
        <v>6</v>
      </c>
      <c r="S11" s="26"/>
      <c r="T11" s="26"/>
      <c r="U11" s="20"/>
    </row>
    <row r="12" spans="1:21" s="3" customFormat="1" ht="12.75">
      <c r="A12" s="4">
        <f t="shared" si="1"/>
        <v>7</v>
      </c>
      <c r="B12" s="37" t="s">
        <v>110</v>
      </c>
      <c r="C12" s="38" t="s">
        <v>57</v>
      </c>
      <c r="D12" s="39" t="s">
        <v>111</v>
      </c>
      <c r="E12" s="12">
        <f t="shared" si="0"/>
        <v>67</v>
      </c>
      <c r="F12" s="7">
        <v>9</v>
      </c>
      <c r="G12" s="31">
        <v>6</v>
      </c>
      <c r="H12" s="26"/>
      <c r="I12" s="26"/>
      <c r="J12" s="7">
        <v>8</v>
      </c>
      <c r="K12" s="26"/>
      <c r="L12" s="7">
        <v>7</v>
      </c>
      <c r="M12" s="7">
        <v>5</v>
      </c>
      <c r="N12" s="26"/>
      <c r="O12" s="7">
        <v>8</v>
      </c>
      <c r="P12" s="7">
        <v>9</v>
      </c>
      <c r="Q12" s="7">
        <v>8</v>
      </c>
      <c r="R12" s="7">
        <v>7</v>
      </c>
      <c r="S12" s="26"/>
      <c r="T12" s="26"/>
      <c r="U12" s="20"/>
    </row>
    <row r="13" spans="1:21" s="3" customFormat="1" ht="12.75">
      <c r="A13" s="4">
        <f t="shared" si="1"/>
        <v>8</v>
      </c>
      <c r="B13" s="37" t="s">
        <v>85</v>
      </c>
      <c r="C13" s="38" t="s">
        <v>82</v>
      </c>
      <c r="D13" s="39" t="s">
        <v>111</v>
      </c>
      <c r="E13" s="12">
        <f t="shared" si="0"/>
        <v>67</v>
      </c>
      <c r="F13" s="7">
        <v>4</v>
      </c>
      <c r="G13" s="31">
        <v>3</v>
      </c>
      <c r="H13" s="7">
        <v>4</v>
      </c>
      <c r="I13" s="7">
        <v>4</v>
      </c>
      <c r="J13" s="7">
        <v>6</v>
      </c>
      <c r="K13" s="7">
        <v>5</v>
      </c>
      <c r="L13" s="7">
        <v>5</v>
      </c>
      <c r="M13" s="26"/>
      <c r="N13" s="7">
        <v>4</v>
      </c>
      <c r="O13" s="7">
        <v>5</v>
      </c>
      <c r="P13" s="7">
        <v>5</v>
      </c>
      <c r="Q13" s="7">
        <v>5</v>
      </c>
      <c r="R13" s="7">
        <v>5</v>
      </c>
      <c r="S13" s="7">
        <v>6</v>
      </c>
      <c r="T13" s="7">
        <v>6</v>
      </c>
      <c r="U13" s="20"/>
    </row>
    <row r="14" spans="1:21" s="3" customFormat="1" ht="12.75">
      <c r="A14" s="4">
        <f t="shared" si="1"/>
        <v>9</v>
      </c>
      <c r="B14" s="37" t="s">
        <v>22</v>
      </c>
      <c r="C14" s="38" t="s">
        <v>23</v>
      </c>
      <c r="D14" s="39" t="s">
        <v>112</v>
      </c>
      <c r="E14" s="12">
        <f t="shared" si="0"/>
        <v>66</v>
      </c>
      <c r="F14" s="7">
        <v>7</v>
      </c>
      <c r="G14" s="31">
        <v>6</v>
      </c>
      <c r="H14" s="26"/>
      <c r="I14" s="26"/>
      <c r="J14" s="26"/>
      <c r="K14" s="26"/>
      <c r="L14" s="7">
        <v>6</v>
      </c>
      <c r="M14" s="7">
        <v>5</v>
      </c>
      <c r="N14" s="26"/>
      <c r="O14" s="26"/>
      <c r="P14" s="7">
        <v>8</v>
      </c>
      <c r="Q14" s="7">
        <v>9</v>
      </c>
      <c r="R14" s="7">
        <v>9</v>
      </c>
      <c r="S14" s="7">
        <v>9</v>
      </c>
      <c r="T14" s="7">
        <v>7</v>
      </c>
      <c r="U14" s="20"/>
    </row>
    <row r="15" spans="1:21" s="3" customFormat="1" ht="12.75">
      <c r="A15" s="4">
        <f t="shared" si="1"/>
        <v>10</v>
      </c>
      <c r="B15" s="37" t="s">
        <v>106</v>
      </c>
      <c r="C15" s="38" t="s">
        <v>74</v>
      </c>
      <c r="D15" s="39" t="s">
        <v>107</v>
      </c>
      <c r="E15" s="12">
        <f t="shared" si="0"/>
        <v>60</v>
      </c>
      <c r="F15" s="7">
        <v>15</v>
      </c>
      <c r="G15" s="31">
        <v>15</v>
      </c>
      <c r="H15" s="26"/>
      <c r="I15" s="7">
        <v>15</v>
      </c>
      <c r="J15" s="7">
        <v>15</v>
      </c>
      <c r="K15" s="26"/>
      <c r="L15" s="26"/>
      <c r="M15" s="26"/>
      <c r="N15" s="26"/>
      <c r="O15" s="26"/>
      <c r="P15" s="26"/>
      <c r="Q15" s="14"/>
      <c r="R15" s="14"/>
      <c r="S15" s="26"/>
      <c r="T15" s="26"/>
      <c r="U15" s="20"/>
    </row>
    <row r="16" spans="1:21" s="3" customFormat="1" ht="12.75">
      <c r="A16" s="4">
        <f t="shared" si="1"/>
        <v>11</v>
      </c>
      <c r="B16" s="24" t="s">
        <v>41</v>
      </c>
      <c r="C16" s="42" t="s">
        <v>125</v>
      </c>
      <c r="D16" s="23" t="s">
        <v>126</v>
      </c>
      <c r="E16" s="12">
        <f t="shared" si="0"/>
        <v>56</v>
      </c>
      <c r="F16" s="7">
        <v>3</v>
      </c>
      <c r="G16" s="7">
        <v>3</v>
      </c>
      <c r="H16" s="7">
        <v>3</v>
      </c>
      <c r="I16" s="7">
        <v>3</v>
      </c>
      <c r="J16" s="7">
        <v>5</v>
      </c>
      <c r="K16" s="7">
        <v>3</v>
      </c>
      <c r="L16" s="7">
        <v>4</v>
      </c>
      <c r="M16" s="7">
        <v>6</v>
      </c>
      <c r="N16" s="7">
        <v>3</v>
      </c>
      <c r="O16" s="7">
        <v>4</v>
      </c>
      <c r="P16" s="7">
        <v>3</v>
      </c>
      <c r="Q16" s="7">
        <v>3</v>
      </c>
      <c r="R16" s="7">
        <v>4</v>
      </c>
      <c r="S16" s="7">
        <v>4</v>
      </c>
      <c r="T16" s="7">
        <v>5</v>
      </c>
      <c r="U16" s="20"/>
    </row>
    <row r="17" spans="1:21" s="3" customFormat="1" ht="12.75">
      <c r="A17" s="4">
        <f t="shared" si="1"/>
        <v>12</v>
      </c>
      <c r="B17" s="24" t="s">
        <v>133</v>
      </c>
      <c r="C17" s="42" t="s">
        <v>40</v>
      </c>
      <c r="D17" s="23" t="s">
        <v>73</v>
      </c>
      <c r="E17" s="12">
        <f t="shared" si="0"/>
        <v>54</v>
      </c>
      <c r="F17" s="7">
        <v>3</v>
      </c>
      <c r="G17" s="31">
        <v>2</v>
      </c>
      <c r="H17" s="7">
        <v>3</v>
      </c>
      <c r="I17" s="7">
        <v>2</v>
      </c>
      <c r="J17" s="7">
        <v>4</v>
      </c>
      <c r="K17" s="7">
        <v>3</v>
      </c>
      <c r="L17" s="7">
        <v>3</v>
      </c>
      <c r="M17" s="7">
        <v>5</v>
      </c>
      <c r="N17" s="7">
        <v>3</v>
      </c>
      <c r="O17" s="7">
        <v>4</v>
      </c>
      <c r="P17" s="7">
        <v>4</v>
      </c>
      <c r="Q17" s="7">
        <v>5</v>
      </c>
      <c r="R17" s="7">
        <v>3</v>
      </c>
      <c r="S17" s="7">
        <v>5</v>
      </c>
      <c r="T17" s="7">
        <v>5</v>
      </c>
      <c r="U17" s="20"/>
    </row>
    <row r="18" spans="1:21" s="3" customFormat="1" ht="12.75">
      <c r="A18" s="4">
        <f t="shared" si="1"/>
        <v>13</v>
      </c>
      <c r="B18" s="29" t="s">
        <v>185</v>
      </c>
      <c r="C18" s="30" t="s">
        <v>18</v>
      </c>
      <c r="D18" s="22" t="s">
        <v>111</v>
      </c>
      <c r="E18" s="12">
        <f t="shared" si="0"/>
        <v>51</v>
      </c>
      <c r="F18" s="28"/>
      <c r="G18" s="31">
        <v>2</v>
      </c>
      <c r="H18" s="26"/>
      <c r="I18" s="7">
        <v>3</v>
      </c>
      <c r="J18" s="26"/>
      <c r="K18" s="26"/>
      <c r="L18" s="7">
        <v>3</v>
      </c>
      <c r="M18" s="7">
        <v>6</v>
      </c>
      <c r="N18" s="7">
        <v>4</v>
      </c>
      <c r="O18" s="7">
        <v>5</v>
      </c>
      <c r="P18" s="7">
        <v>5</v>
      </c>
      <c r="Q18" s="7">
        <v>6</v>
      </c>
      <c r="R18" s="7">
        <v>5</v>
      </c>
      <c r="S18" s="7">
        <v>6</v>
      </c>
      <c r="T18" s="7">
        <v>6</v>
      </c>
      <c r="U18" s="20"/>
    </row>
    <row r="19" spans="1:21" s="3" customFormat="1" ht="12.75">
      <c r="A19" s="4">
        <f t="shared" si="1"/>
        <v>14</v>
      </c>
      <c r="B19" s="44" t="s">
        <v>168</v>
      </c>
      <c r="C19" s="45" t="s">
        <v>169</v>
      </c>
      <c r="D19" s="23" t="s">
        <v>115</v>
      </c>
      <c r="E19" s="12">
        <f t="shared" si="0"/>
        <v>51</v>
      </c>
      <c r="F19" s="28"/>
      <c r="G19" s="31">
        <v>6</v>
      </c>
      <c r="H19" s="26"/>
      <c r="I19" s="7">
        <v>7</v>
      </c>
      <c r="J19" s="7">
        <v>12</v>
      </c>
      <c r="K19" s="7">
        <v>10</v>
      </c>
      <c r="L19" s="7">
        <v>8</v>
      </c>
      <c r="M19" s="26"/>
      <c r="N19" s="26"/>
      <c r="O19" s="26"/>
      <c r="P19" s="26"/>
      <c r="Q19" s="20"/>
      <c r="R19" s="26"/>
      <c r="S19" s="7">
        <v>8</v>
      </c>
      <c r="T19" s="26"/>
      <c r="U19" s="20"/>
    </row>
    <row r="20" spans="1:21" s="3" customFormat="1" ht="12.75">
      <c r="A20" s="4">
        <f t="shared" si="1"/>
        <v>15</v>
      </c>
      <c r="B20" s="24" t="s">
        <v>32</v>
      </c>
      <c r="C20" s="42" t="s">
        <v>15</v>
      </c>
      <c r="D20" s="23" t="s">
        <v>115</v>
      </c>
      <c r="E20" s="12">
        <f t="shared" si="0"/>
        <v>50</v>
      </c>
      <c r="F20" s="7">
        <v>5</v>
      </c>
      <c r="G20" s="31">
        <v>4</v>
      </c>
      <c r="H20" s="7">
        <v>5</v>
      </c>
      <c r="I20" s="7">
        <v>6</v>
      </c>
      <c r="J20" s="7">
        <v>6</v>
      </c>
      <c r="K20" s="7">
        <v>6</v>
      </c>
      <c r="L20" s="26"/>
      <c r="M20" s="26"/>
      <c r="N20" s="7">
        <v>6</v>
      </c>
      <c r="O20" s="26"/>
      <c r="P20" s="26"/>
      <c r="Q20" s="7">
        <v>6</v>
      </c>
      <c r="R20" s="7">
        <v>6</v>
      </c>
      <c r="S20" s="26"/>
      <c r="T20" s="26"/>
      <c r="U20" s="20"/>
    </row>
    <row r="21" spans="1:21" s="3" customFormat="1" ht="12.75">
      <c r="A21" s="4">
        <f t="shared" si="1"/>
        <v>16</v>
      </c>
      <c r="B21" s="24" t="s">
        <v>135</v>
      </c>
      <c r="C21" s="10" t="s">
        <v>24</v>
      </c>
      <c r="D21" s="22" t="s">
        <v>111</v>
      </c>
      <c r="E21" s="12">
        <f t="shared" si="0"/>
        <v>48</v>
      </c>
      <c r="F21" s="7">
        <v>2</v>
      </c>
      <c r="G21" s="31">
        <v>3</v>
      </c>
      <c r="H21" s="26"/>
      <c r="I21" s="7">
        <v>4</v>
      </c>
      <c r="J21" s="26"/>
      <c r="K21" s="26"/>
      <c r="L21" s="7">
        <v>4</v>
      </c>
      <c r="M21" s="7">
        <v>5</v>
      </c>
      <c r="N21" s="7">
        <v>5</v>
      </c>
      <c r="O21" s="7">
        <v>6</v>
      </c>
      <c r="P21" s="7">
        <v>4</v>
      </c>
      <c r="Q21" s="7">
        <v>4</v>
      </c>
      <c r="R21" s="26"/>
      <c r="S21" s="7">
        <v>6</v>
      </c>
      <c r="T21" s="7">
        <v>5</v>
      </c>
      <c r="U21" s="20"/>
    </row>
    <row r="22" spans="1:21" s="3" customFormat="1" ht="12.75">
      <c r="A22" s="4">
        <f aca="true" t="shared" si="2" ref="A22:A40">A21+1</f>
        <v>17</v>
      </c>
      <c r="B22" s="24" t="s">
        <v>42</v>
      </c>
      <c r="C22" s="10" t="s">
        <v>43</v>
      </c>
      <c r="D22" s="22" t="s">
        <v>114</v>
      </c>
      <c r="E22" s="12">
        <f t="shared" si="0"/>
        <v>45</v>
      </c>
      <c r="F22" s="7">
        <v>2</v>
      </c>
      <c r="G22" s="28"/>
      <c r="H22" s="26"/>
      <c r="I22" s="7">
        <v>2</v>
      </c>
      <c r="J22" s="7">
        <v>4</v>
      </c>
      <c r="K22" s="7">
        <v>3</v>
      </c>
      <c r="L22" s="7">
        <v>3</v>
      </c>
      <c r="M22" s="7">
        <v>4</v>
      </c>
      <c r="N22" s="7">
        <v>3</v>
      </c>
      <c r="O22" s="7">
        <v>5</v>
      </c>
      <c r="P22" s="7">
        <v>3</v>
      </c>
      <c r="Q22" s="7">
        <v>3</v>
      </c>
      <c r="R22" s="7">
        <v>4</v>
      </c>
      <c r="S22" s="7">
        <v>5</v>
      </c>
      <c r="T22" s="7">
        <v>4</v>
      </c>
      <c r="U22" s="20"/>
    </row>
    <row r="23" spans="1:21" s="3" customFormat="1" ht="12.75">
      <c r="A23" s="4">
        <f t="shared" si="2"/>
        <v>18</v>
      </c>
      <c r="B23" s="24" t="s">
        <v>29</v>
      </c>
      <c r="C23" s="42" t="s">
        <v>30</v>
      </c>
      <c r="D23" s="23" t="s">
        <v>115</v>
      </c>
      <c r="E23" s="12">
        <f t="shared" si="0"/>
        <v>45</v>
      </c>
      <c r="F23" s="7">
        <v>6</v>
      </c>
      <c r="G23" s="31">
        <v>5</v>
      </c>
      <c r="H23" s="7">
        <v>5</v>
      </c>
      <c r="I23" s="36" t="s">
        <v>199</v>
      </c>
      <c r="J23" s="7">
        <v>7</v>
      </c>
      <c r="K23" s="7">
        <v>6</v>
      </c>
      <c r="L23" s="7">
        <v>5</v>
      </c>
      <c r="M23" s="26"/>
      <c r="N23" s="26"/>
      <c r="O23" s="26"/>
      <c r="P23" s="7">
        <v>5</v>
      </c>
      <c r="Q23" s="7">
        <v>6</v>
      </c>
      <c r="R23" s="36" t="s">
        <v>199</v>
      </c>
      <c r="S23" s="26"/>
      <c r="T23" s="26"/>
      <c r="U23" s="20"/>
    </row>
    <row r="24" spans="1:21" s="3" customFormat="1" ht="12.75">
      <c r="A24" s="4">
        <f t="shared" si="2"/>
        <v>19</v>
      </c>
      <c r="B24" s="24" t="s">
        <v>47</v>
      </c>
      <c r="C24" s="10" t="s">
        <v>15</v>
      </c>
      <c r="D24" s="22" t="s">
        <v>127</v>
      </c>
      <c r="E24" s="12">
        <f t="shared" si="0"/>
        <v>41</v>
      </c>
      <c r="F24" s="7">
        <v>2</v>
      </c>
      <c r="G24" s="31">
        <v>3</v>
      </c>
      <c r="H24" s="7">
        <v>3</v>
      </c>
      <c r="I24" s="7">
        <v>3</v>
      </c>
      <c r="J24" s="7">
        <v>5</v>
      </c>
      <c r="K24" s="7">
        <v>5</v>
      </c>
      <c r="L24" s="7">
        <v>4</v>
      </c>
      <c r="M24" s="7">
        <v>5</v>
      </c>
      <c r="N24" s="7">
        <v>4</v>
      </c>
      <c r="O24" s="26"/>
      <c r="P24" s="7">
        <v>3</v>
      </c>
      <c r="Q24" s="7">
        <v>4</v>
      </c>
      <c r="R24" s="26"/>
      <c r="S24" s="26"/>
      <c r="T24" s="26"/>
      <c r="U24" s="20"/>
    </row>
    <row r="25" spans="1:21" s="3" customFormat="1" ht="12.75">
      <c r="A25" s="4">
        <f t="shared" si="2"/>
        <v>20</v>
      </c>
      <c r="B25" s="24" t="s">
        <v>20</v>
      </c>
      <c r="C25" s="10" t="s">
        <v>56</v>
      </c>
      <c r="D25" s="22" t="s">
        <v>114</v>
      </c>
      <c r="E25" s="12">
        <f t="shared" si="0"/>
        <v>40</v>
      </c>
      <c r="F25" s="7">
        <v>2</v>
      </c>
      <c r="G25" s="31">
        <v>2</v>
      </c>
      <c r="H25" s="7">
        <v>2</v>
      </c>
      <c r="I25" s="7">
        <v>2</v>
      </c>
      <c r="J25" s="7">
        <v>3</v>
      </c>
      <c r="K25" s="7">
        <v>2</v>
      </c>
      <c r="L25" s="7">
        <v>3</v>
      </c>
      <c r="M25" s="7">
        <v>3</v>
      </c>
      <c r="N25" s="7">
        <v>3</v>
      </c>
      <c r="O25" s="7">
        <v>3</v>
      </c>
      <c r="P25" s="7">
        <v>3</v>
      </c>
      <c r="Q25" s="7">
        <v>3</v>
      </c>
      <c r="R25" s="7">
        <v>3</v>
      </c>
      <c r="S25" s="7">
        <v>3</v>
      </c>
      <c r="T25" s="7">
        <v>3</v>
      </c>
      <c r="U25" s="20"/>
    </row>
    <row r="26" spans="1:21" s="3" customFormat="1" ht="12.75">
      <c r="A26" s="4">
        <f t="shared" si="2"/>
        <v>21</v>
      </c>
      <c r="B26" s="21" t="s">
        <v>69</v>
      </c>
      <c r="C26" s="10" t="s">
        <v>40</v>
      </c>
      <c r="D26" s="22" t="s">
        <v>122</v>
      </c>
      <c r="E26" s="12">
        <f t="shared" si="0"/>
        <v>40</v>
      </c>
      <c r="F26" s="7">
        <v>4</v>
      </c>
      <c r="G26" s="28"/>
      <c r="H26" s="26"/>
      <c r="I26" s="26"/>
      <c r="J26" s="7">
        <v>5</v>
      </c>
      <c r="K26" s="7">
        <v>6</v>
      </c>
      <c r="L26" s="26"/>
      <c r="M26" s="26"/>
      <c r="N26" s="7">
        <v>4</v>
      </c>
      <c r="O26" s="26"/>
      <c r="P26" s="7">
        <v>4</v>
      </c>
      <c r="Q26" s="7">
        <v>5</v>
      </c>
      <c r="R26" s="7">
        <v>5</v>
      </c>
      <c r="S26" s="7">
        <v>7</v>
      </c>
      <c r="T26" s="26"/>
      <c r="U26" s="20"/>
    </row>
    <row r="27" spans="1:21" s="3" customFormat="1" ht="12.75">
      <c r="A27" s="4">
        <f t="shared" si="2"/>
        <v>22</v>
      </c>
      <c r="B27" s="29" t="s">
        <v>194</v>
      </c>
      <c r="C27" s="30" t="s">
        <v>54</v>
      </c>
      <c r="D27" s="33" t="s">
        <v>165</v>
      </c>
      <c r="E27" s="12">
        <f t="shared" si="0"/>
        <v>35</v>
      </c>
      <c r="F27" s="28"/>
      <c r="G27" s="31">
        <v>2</v>
      </c>
      <c r="H27" s="7">
        <v>2</v>
      </c>
      <c r="I27" s="26"/>
      <c r="J27" s="7">
        <v>4</v>
      </c>
      <c r="K27" s="7">
        <v>3</v>
      </c>
      <c r="L27" s="7">
        <v>4</v>
      </c>
      <c r="M27" s="26"/>
      <c r="N27" s="7">
        <v>3</v>
      </c>
      <c r="O27" s="7">
        <v>4</v>
      </c>
      <c r="P27" s="7">
        <v>3</v>
      </c>
      <c r="Q27" s="7">
        <v>3</v>
      </c>
      <c r="R27" s="14"/>
      <c r="S27" s="7">
        <v>3</v>
      </c>
      <c r="T27" s="7">
        <v>4</v>
      </c>
      <c r="U27" s="20"/>
    </row>
    <row r="28" spans="1:21" s="3" customFormat="1" ht="12.75">
      <c r="A28" s="4">
        <f t="shared" si="2"/>
        <v>23</v>
      </c>
      <c r="B28" s="29" t="s">
        <v>181</v>
      </c>
      <c r="C28" s="30" t="s">
        <v>182</v>
      </c>
      <c r="D28" s="33" t="s">
        <v>178</v>
      </c>
      <c r="E28" s="12">
        <f t="shared" si="0"/>
        <v>34</v>
      </c>
      <c r="F28" s="28"/>
      <c r="G28" s="31">
        <v>3</v>
      </c>
      <c r="H28" s="26"/>
      <c r="I28" s="7">
        <v>3</v>
      </c>
      <c r="J28" s="7">
        <v>5</v>
      </c>
      <c r="K28" s="7">
        <v>5</v>
      </c>
      <c r="L28" s="26"/>
      <c r="M28" s="26"/>
      <c r="N28" s="26"/>
      <c r="O28" s="26"/>
      <c r="P28" s="7">
        <v>2</v>
      </c>
      <c r="Q28" s="7">
        <v>4</v>
      </c>
      <c r="R28" s="7">
        <v>4</v>
      </c>
      <c r="S28" s="7">
        <v>4</v>
      </c>
      <c r="T28" s="7">
        <v>4</v>
      </c>
      <c r="U28" s="20"/>
    </row>
    <row r="29" spans="1:21" s="3" customFormat="1" ht="12.75">
      <c r="A29" s="4">
        <f t="shared" si="2"/>
        <v>24</v>
      </c>
      <c r="B29" s="24" t="s">
        <v>204</v>
      </c>
      <c r="C29" s="10" t="s">
        <v>14</v>
      </c>
      <c r="D29" s="22" t="s">
        <v>109</v>
      </c>
      <c r="E29" s="12">
        <f t="shared" si="0"/>
        <v>33</v>
      </c>
      <c r="F29" s="26"/>
      <c r="G29" s="26"/>
      <c r="H29" s="7">
        <v>9</v>
      </c>
      <c r="I29" s="7">
        <v>12</v>
      </c>
      <c r="J29" s="26"/>
      <c r="K29" s="26"/>
      <c r="L29" s="26"/>
      <c r="M29" s="26"/>
      <c r="N29" s="26"/>
      <c r="O29" s="26"/>
      <c r="P29" s="7">
        <v>12</v>
      </c>
      <c r="Q29" s="20"/>
      <c r="R29" s="26"/>
      <c r="S29" s="26"/>
      <c r="T29" s="26"/>
      <c r="U29" s="20"/>
    </row>
    <row r="30" spans="1:21" s="3" customFormat="1" ht="12.75">
      <c r="A30" s="4">
        <f t="shared" si="2"/>
        <v>25</v>
      </c>
      <c r="B30" s="24" t="s">
        <v>155</v>
      </c>
      <c r="C30" s="10" t="s">
        <v>13</v>
      </c>
      <c r="D30" s="22" t="s">
        <v>114</v>
      </c>
      <c r="E30" s="12">
        <f t="shared" si="0"/>
        <v>32</v>
      </c>
      <c r="F30" s="7">
        <v>2</v>
      </c>
      <c r="G30" s="31">
        <v>2</v>
      </c>
      <c r="H30" s="7">
        <v>2</v>
      </c>
      <c r="I30" s="7">
        <v>2</v>
      </c>
      <c r="J30" s="7">
        <v>2</v>
      </c>
      <c r="K30" s="7">
        <v>2</v>
      </c>
      <c r="L30" s="7">
        <v>2</v>
      </c>
      <c r="M30" s="7">
        <v>3</v>
      </c>
      <c r="N30" s="7">
        <v>2</v>
      </c>
      <c r="O30" s="7">
        <v>3</v>
      </c>
      <c r="P30" s="7">
        <v>2</v>
      </c>
      <c r="Q30" s="7">
        <v>2</v>
      </c>
      <c r="R30" s="7">
        <v>2</v>
      </c>
      <c r="S30" s="7">
        <v>2</v>
      </c>
      <c r="T30" s="7">
        <v>2</v>
      </c>
      <c r="U30" s="20"/>
    </row>
    <row r="31" spans="1:21" s="3" customFormat="1" ht="12.75">
      <c r="A31" s="4">
        <f t="shared" si="2"/>
        <v>26</v>
      </c>
      <c r="B31" s="24" t="s">
        <v>41</v>
      </c>
      <c r="C31" s="10" t="s">
        <v>54</v>
      </c>
      <c r="D31" s="22" t="s">
        <v>122</v>
      </c>
      <c r="E31" s="12">
        <f t="shared" si="0"/>
        <v>30</v>
      </c>
      <c r="F31" s="7">
        <v>2</v>
      </c>
      <c r="G31" s="7">
        <v>2</v>
      </c>
      <c r="H31" s="7">
        <v>2</v>
      </c>
      <c r="I31" s="26">
        <v>2</v>
      </c>
      <c r="J31" s="7">
        <v>2</v>
      </c>
      <c r="K31" s="7">
        <v>2</v>
      </c>
      <c r="L31" s="7">
        <v>2</v>
      </c>
      <c r="M31" s="7">
        <v>4</v>
      </c>
      <c r="N31" s="7">
        <v>2</v>
      </c>
      <c r="O31" s="7">
        <v>3</v>
      </c>
      <c r="P31" s="26"/>
      <c r="Q31" s="7">
        <v>2</v>
      </c>
      <c r="R31" s="14" t="s">
        <v>199</v>
      </c>
      <c r="S31" s="7">
        <v>3</v>
      </c>
      <c r="T31" s="7">
        <v>2</v>
      </c>
      <c r="U31" s="20"/>
    </row>
    <row r="32" spans="1:21" s="3" customFormat="1" ht="12.75">
      <c r="A32" s="4">
        <f t="shared" si="2"/>
        <v>27</v>
      </c>
      <c r="B32" s="24" t="s">
        <v>39</v>
      </c>
      <c r="C32" s="10" t="s">
        <v>40</v>
      </c>
      <c r="D32" s="22" t="s">
        <v>122</v>
      </c>
      <c r="E32" s="12">
        <f t="shared" si="0"/>
        <v>30</v>
      </c>
      <c r="F32" s="26"/>
      <c r="G32" s="26"/>
      <c r="H32" s="26"/>
      <c r="I32" s="26"/>
      <c r="J32" s="7">
        <v>3</v>
      </c>
      <c r="K32" s="7">
        <v>2</v>
      </c>
      <c r="L32" s="7">
        <v>2</v>
      </c>
      <c r="M32" s="7">
        <v>4</v>
      </c>
      <c r="N32" s="7">
        <v>3</v>
      </c>
      <c r="O32" s="26"/>
      <c r="P32" s="26"/>
      <c r="Q32" s="7">
        <v>4</v>
      </c>
      <c r="R32" s="7">
        <v>4</v>
      </c>
      <c r="S32" s="7">
        <v>5</v>
      </c>
      <c r="T32" s="7">
        <v>3</v>
      </c>
      <c r="U32" s="20"/>
    </row>
    <row r="33" spans="1:21" s="3" customFormat="1" ht="12.75">
      <c r="A33" s="4">
        <f t="shared" si="2"/>
        <v>28</v>
      </c>
      <c r="B33" s="24" t="s">
        <v>248</v>
      </c>
      <c r="C33" s="10" t="s">
        <v>268</v>
      </c>
      <c r="D33" s="22" t="s">
        <v>251</v>
      </c>
      <c r="E33" s="12">
        <f t="shared" si="0"/>
        <v>28</v>
      </c>
      <c r="F33" s="28"/>
      <c r="G33" s="28"/>
      <c r="H33" s="26"/>
      <c r="I33" s="26"/>
      <c r="J33" s="26"/>
      <c r="K33" s="26"/>
      <c r="L33" s="26"/>
      <c r="M33" s="7">
        <v>15</v>
      </c>
      <c r="N33" s="7">
        <v>7</v>
      </c>
      <c r="O33" s="26"/>
      <c r="P33" s="7">
        <v>6</v>
      </c>
      <c r="Q33" s="26"/>
      <c r="R33" s="26"/>
      <c r="S33" s="26"/>
      <c r="T33" s="26"/>
      <c r="U33" s="20"/>
    </row>
    <row r="34" spans="1:21" s="3" customFormat="1" ht="12.75">
      <c r="A34" s="4">
        <f t="shared" si="2"/>
        <v>29</v>
      </c>
      <c r="B34" s="24" t="s">
        <v>240</v>
      </c>
      <c r="C34" s="10" t="s">
        <v>80</v>
      </c>
      <c r="D34" s="22" t="s">
        <v>129</v>
      </c>
      <c r="E34" s="12">
        <f t="shared" si="0"/>
        <v>28</v>
      </c>
      <c r="F34" s="26"/>
      <c r="G34" s="26"/>
      <c r="H34" s="26"/>
      <c r="I34" s="7">
        <v>3</v>
      </c>
      <c r="J34" s="26"/>
      <c r="K34" s="7">
        <v>3</v>
      </c>
      <c r="L34" s="26"/>
      <c r="M34" s="7">
        <v>6</v>
      </c>
      <c r="N34" s="7">
        <v>5</v>
      </c>
      <c r="O34" s="26"/>
      <c r="P34" s="7">
        <v>5</v>
      </c>
      <c r="Q34" s="26"/>
      <c r="R34" s="7">
        <v>6</v>
      </c>
      <c r="S34" s="26"/>
      <c r="T34" s="26"/>
      <c r="U34" s="20"/>
    </row>
    <row r="35" spans="1:21" s="3" customFormat="1" ht="12.75">
      <c r="A35" s="4">
        <f t="shared" si="2"/>
        <v>30</v>
      </c>
      <c r="B35" s="24" t="s">
        <v>252</v>
      </c>
      <c r="C35" s="10" t="s">
        <v>21</v>
      </c>
      <c r="D35" s="22" t="s">
        <v>114</v>
      </c>
      <c r="E35" s="12">
        <f t="shared" si="0"/>
        <v>25</v>
      </c>
      <c r="F35" s="26"/>
      <c r="G35" s="26"/>
      <c r="H35" s="26"/>
      <c r="I35" s="26"/>
      <c r="J35" s="7">
        <v>9</v>
      </c>
      <c r="K35" s="7">
        <v>8</v>
      </c>
      <c r="L35" s="26"/>
      <c r="M35" s="26"/>
      <c r="N35" s="26"/>
      <c r="O35" s="26"/>
      <c r="P35" s="26"/>
      <c r="Q35" s="26"/>
      <c r="R35" s="26"/>
      <c r="S35" s="26"/>
      <c r="T35" s="7">
        <v>8</v>
      </c>
      <c r="U35" s="20"/>
    </row>
    <row r="36" spans="1:21" s="3" customFormat="1" ht="12.75">
      <c r="A36" s="4">
        <f t="shared" si="2"/>
        <v>31</v>
      </c>
      <c r="B36" s="24" t="s">
        <v>62</v>
      </c>
      <c r="C36" s="10" t="s">
        <v>18</v>
      </c>
      <c r="D36" s="22" t="s">
        <v>127</v>
      </c>
      <c r="E36" s="12">
        <f t="shared" si="0"/>
        <v>25</v>
      </c>
      <c r="F36" s="7">
        <v>2</v>
      </c>
      <c r="G36" s="31">
        <v>2</v>
      </c>
      <c r="H36" s="7">
        <v>2</v>
      </c>
      <c r="I36" s="26">
        <v>2</v>
      </c>
      <c r="J36" s="7">
        <v>3</v>
      </c>
      <c r="K36" s="7">
        <v>2</v>
      </c>
      <c r="L36" s="26"/>
      <c r="M36" s="7">
        <v>3</v>
      </c>
      <c r="N36" s="26"/>
      <c r="O36" s="7">
        <v>3</v>
      </c>
      <c r="P36" s="7">
        <v>2</v>
      </c>
      <c r="Q36" s="7">
        <v>2</v>
      </c>
      <c r="R36" s="7">
        <v>2</v>
      </c>
      <c r="S36" s="26"/>
      <c r="T36" s="26"/>
      <c r="U36" s="20"/>
    </row>
    <row r="37" spans="1:21" s="3" customFormat="1" ht="12.75">
      <c r="A37" s="4">
        <f t="shared" si="2"/>
        <v>32</v>
      </c>
      <c r="B37" s="21" t="s">
        <v>119</v>
      </c>
      <c r="C37" s="10" t="s">
        <v>19</v>
      </c>
      <c r="D37" s="22" t="s">
        <v>111</v>
      </c>
      <c r="E37" s="12">
        <f t="shared" si="0"/>
        <v>24</v>
      </c>
      <c r="F37" s="7">
        <v>5</v>
      </c>
      <c r="G37" s="31">
        <v>4</v>
      </c>
      <c r="H37" s="26"/>
      <c r="I37" s="26"/>
      <c r="J37" s="26"/>
      <c r="K37" s="26"/>
      <c r="L37" s="7">
        <v>5</v>
      </c>
      <c r="M37" s="26"/>
      <c r="N37" s="7">
        <v>6</v>
      </c>
      <c r="O37" s="7">
        <v>4</v>
      </c>
      <c r="P37" s="26"/>
      <c r="Q37" s="26"/>
      <c r="R37" s="14"/>
      <c r="S37" s="26"/>
      <c r="T37" s="26"/>
      <c r="U37" s="20"/>
    </row>
    <row r="38" spans="1:21" s="3" customFormat="1" ht="12.75">
      <c r="A38" s="4">
        <f t="shared" si="2"/>
        <v>33</v>
      </c>
      <c r="B38" s="29" t="s">
        <v>171</v>
      </c>
      <c r="C38" s="30" t="s">
        <v>172</v>
      </c>
      <c r="D38" s="33" t="s">
        <v>115</v>
      </c>
      <c r="E38" s="12">
        <f aca="true" t="shared" si="3" ref="E38:E69">SUM(F38:U38)</f>
        <v>23</v>
      </c>
      <c r="F38" s="28"/>
      <c r="G38" s="31">
        <v>5</v>
      </c>
      <c r="H38" s="26"/>
      <c r="I38" s="7">
        <v>8</v>
      </c>
      <c r="J38" s="26"/>
      <c r="K38" s="26"/>
      <c r="L38" s="26"/>
      <c r="M38" s="26"/>
      <c r="N38" s="7">
        <v>10</v>
      </c>
      <c r="O38" s="26"/>
      <c r="P38" s="26"/>
      <c r="Q38" s="26"/>
      <c r="R38" s="26"/>
      <c r="S38" s="26"/>
      <c r="T38" s="26"/>
      <c r="U38" s="20"/>
    </row>
    <row r="39" spans="1:21" s="3" customFormat="1" ht="12.75">
      <c r="A39" s="4">
        <f t="shared" si="2"/>
        <v>34</v>
      </c>
      <c r="B39" s="24" t="s">
        <v>91</v>
      </c>
      <c r="C39" s="10" t="s">
        <v>57</v>
      </c>
      <c r="D39" s="22" t="s">
        <v>127</v>
      </c>
      <c r="E39" s="12">
        <f t="shared" si="3"/>
        <v>23</v>
      </c>
      <c r="F39" s="7">
        <v>2</v>
      </c>
      <c r="G39" s="31">
        <v>2</v>
      </c>
      <c r="H39" s="7">
        <v>2</v>
      </c>
      <c r="I39" s="7">
        <v>2</v>
      </c>
      <c r="J39" s="7">
        <v>2</v>
      </c>
      <c r="K39" s="7">
        <v>2</v>
      </c>
      <c r="L39" s="7">
        <v>2</v>
      </c>
      <c r="M39" s="7">
        <v>3</v>
      </c>
      <c r="N39" s="14" t="s">
        <v>199</v>
      </c>
      <c r="O39" s="7">
        <v>2</v>
      </c>
      <c r="P39" s="7">
        <v>2</v>
      </c>
      <c r="Q39" s="7">
        <v>2</v>
      </c>
      <c r="R39" s="26"/>
      <c r="S39" s="26"/>
      <c r="T39" s="26"/>
      <c r="U39" s="20"/>
    </row>
    <row r="40" spans="1:21" s="3" customFormat="1" ht="12.75">
      <c r="A40" s="4">
        <f t="shared" si="2"/>
        <v>35</v>
      </c>
      <c r="B40" s="24" t="s">
        <v>145</v>
      </c>
      <c r="C40" s="10" t="s">
        <v>58</v>
      </c>
      <c r="D40" s="22" t="s">
        <v>122</v>
      </c>
      <c r="E40" s="12">
        <f t="shared" si="3"/>
        <v>23</v>
      </c>
      <c r="F40" s="7">
        <v>2</v>
      </c>
      <c r="G40" s="31">
        <v>2</v>
      </c>
      <c r="H40" s="7">
        <v>2</v>
      </c>
      <c r="I40" s="7">
        <v>2</v>
      </c>
      <c r="J40" s="7">
        <v>3</v>
      </c>
      <c r="K40" s="7">
        <v>3</v>
      </c>
      <c r="L40" s="7">
        <v>3</v>
      </c>
      <c r="M40" s="7">
        <v>3</v>
      </c>
      <c r="N40" s="26"/>
      <c r="O40" s="7">
        <v>3</v>
      </c>
      <c r="P40" s="26"/>
      <c r="Q40" s="26"/>
      <c r="R40" s="14" t="s">
        <v>199</v>
      </c>
      <c r="S40" s="26"/>
      <c r="T40" s="26"/>
      <c r="U40" s="20"/>
    </row>
    <row r="41" spans="1:21" s="3" customFormat="1" ht="12.75">
      <c r="A41" s="4">
        <f aca="true" t="shared" si="4" ref="A41:A58">A40+1</f>
        <v>36</v>
      </c>
      <c r="B41" s="21" t="s">
        <v>68</v>
      </c>
      <c r="C41" s="10" t="s">
        <v>21</v>
      </c>
      <c r="D41" s="22" t="s">
        <v>61</v>
      </c>
      <c r="E41" s="12">
        <f t="shared" si="3"/>
        <v>23</v>
      </c>
      <c r="F41" s="7">
        <v>4</v>
      </c>
      <c r="G41" s="28"/>
      <c r="H41" s="26"/>
      <c r="I41" s="7">
        <v>4</v>
      </c>
      <c r="J41" s="26"/>
      <c r="K41" s="26"/>
      <c r="L41" s="7">
        <v>4</v>
      </c>
      <c r="M41" s="26"/>
      <c r="N41" s="7">
        <v>5</v>
      </c>
      <c r="O41" s="26"/>
      <c r="P41" s="26"/>
      <c r="Q41" s="7">
        <v>6</v>
      </c>
      <c r="R41" s="26"/>
      <c r="S41" s="26"/>
      <c r="T41" s="26"/>
      <c r="U41" s="20"/>
    </row>
    <row r="42" spans="1:21" s="3" customFormat="1" ht="12.75">
      <c r="A42" s="4">
        <f t="shared" si="4"/>
        <v>37</v>
      </c>
      <c r="B42" s="29" t="s">
        <v>186</v>
      </c>
      <c r="C42" s="30" t="s">
        <v>19</v>
      </c>
      <c r="D42" s="33" t="s">
        <v>165</v>
      </c>
      <c r="E42" s="12">
        <f t="shared" si="3"/>
        <v>22</v>
      </c>
      <c r="F42" s="28"/>
      <c r="G42" s="31">
        <v>2</v>
      </c>
      <c r="H42" s="7">
        <v>3</v>
      </c>
      <c r="I42" s="26"/>
      <c r="J42" s="7">
        <v>3</v>
      </c>
      <c r="K42" s="7">
        <v>2</v>
      </c>
      <c r="L42" s="26"/>
      <c r="M42" s="26"/>
      <c r="N42" s="26"/>
      <c r="O42" s="26"/>
      <c r="P42" s="26"/>
      <c r="Q42" s="7">
        <v>3</v>
      </c>
      <c r="R42" s="7">
        <v>3</v>
      </c>
      <c r="S42" s="7">
        <v>3</v>
      </c>
      <c r="T42" s="7">
        <v>3</v>
      </c>
      <c r="U42" s="20"/>
    </row>
    <row r="43" spans="1:21" s="3" customFormat="1" ht="12.75">
      <c r="A43" s="4">
        <f t="shared" si="4"/>
        <v>38</v>
      </c>
      <c r="B43" s="24" t="s">
        <v>46</v>
      </c>
      <c r="C43" s="10" t="s">
        <v>26</v>
      </c>
      <c r="D43" s="22" t="s">
        <v>127</v>
      </c>
      <c r="E43" s="12">
        <f t="shared" si="3"/>
        <v>20</v>
      </c>
      <c r="F43" s="7">
        <v>2</v>
      </c>
      <c r="G43" s="31">
        <v>2</v>
      </c>
      <c r="H43" s="7">
        <v>2</v>
      </c>
      <c r="I43" s="7">
        <v>2</v>
      </c>
      <c r="J43" s="7">
        <v>3</v>
      </c>
      <c r="K43" s="26"/>
      <c r="L43" s="7">
        <v>3</v>
      </c>
      <c r="M43" s="26"/>
      <c r="N43" s="26"/>
      <c r="O43" s="26"/>
      <c r="P43" s="26"/>
      <c r="Q43" s="7">
        <v>3</v>
      </c>
      <c r="R43" s="7">
        <v>3</v>
      </c>
      <c r="S43" s="26"/>
      <c r="T43" s="26"/>
      <c r="U43" s="20"/>
    </row>
    <row r="44" spans="1:21" s="3" customFormat="1" ht="12.75">
      <c r="A44" s="4">
        <f t="shared" si="4"/>
        <v>39</v>
      </c>
      <c r="B44" s="24" t="s">
        <v>65</v>
      </c>
      <c r="C44" s="10" t="s">
        <v>40</v>
      </c>
      <c r="D44" s="22" t="s">
        <v>61</v>
      </c>
      <c r="E44" s="12">
        <f t="shared" si="3"/>
        <v>20</v>
      </c>
      <c r="F44" s="7">
        <v>4</v>
      </c>
      <c r="G44" s="28"/>
      <c r="H44" s="7">
        <v>3</v>
      </c>
      <c r="I44" s="7">
        <v>4</v>
      </c>
      <c r="J44" s="26"/>
      <c r="K44" s="26"/>
      <c r="L44" s="26"/>
      <c r="M44" s="26"/>
      <c r="N44" s="26"/>
      <c r="O44" s="26"/>
      <c r="P44" s="7">
        <v>5</v>
      </c>
      <c r="Q44" s="7">
        <v>4</v>
      </c>
      <c r="R44" s="26"/>
      <c r="S44" s="26"/>
      <c r="T44" s="26"/>
      <c r="U44" s="20"/>
    </row>
    <row r="45" spans="1:21" s="3" customFormat="1" ht="12.75">
      <c r="A45" s="4">
        <f t="shared" si="4"/>
        <v>40</v>
      </c>
      <c r="B45" s="21" t="s">
        <v>108</v>
      </c>
      <c r="C45" s="10" t="s">
        <v>33</v>
      </c>
      <c r="D45" s="22" t="s">
        <v>107</v>
      </c>
      <c r="E45" s="12">
        <f t="shared" si="3"/>
        <v>20</v>
      </c>
      <c r="F45" s="7">
        <v>12</v>
      </c>
      <c r="G45" s="31">
        <v>8</v>
      </c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14"/>
      <c r="S45" s="26"/>
      <c r="T45" s="26"/>
      <c r="U45" s="20"/>
    </row>
    <row r="46" spans="1:21" s="3" customFormat="1" ht="12.75">
      <c r="A46" s="4">
        <f t="shared" si="4"/>
        <v>41</v>
      </c>
      <c r="B46" s="29" t="s">
        <v>183</v>
      </c>
      <c r="C46" s="30" t="s">
        <v>184</v>
      </c>
      <c r="D46" s="22" t="s">
        <v>122</v>
      </c>
      <c r="E46" s="12">
        <f t="shared" si="3"/>
        <v>20</v>
      </c>
      <c r="F46" s="28"/>
      <c r="G46" s="31">
        <v>2</v>
      </c>
      <c r="H46" s="26"/>
      <c r="I46" s="26"/>
      <c r="J46" s="7">
        <v>4</v>
      </c>
      <c r="K46" s="7">
        <v>3</v>
      </c>
      <c r="L46" s="7">
        <v>3</v>
      </c>
      <c r="M46" s="26"/>
      <c r="N46" s="7">
        <v>3</v>
      </c>
      <c r="O46" s="26"/>
      <c r="P46" s="26"/>
      <c r="Q46" s="26"/>
      <c r="R46" s="14" t="s">
        <v>199</v>
      </c>
      <c r="S46" s="7">
        <v>5</v>
      </c>
      <c r="T46" s="26"/>
      <c r="U46" s="20"/>
    </row>
    <row r="47" spans="1:21" s="3" customFormat="1" ht="12.75">
      <c r="A47" s="4">
        <f t="shared" si="4"/>
        <v>42</v>
      </c>
      <c r="B47" s="24" t="s">
        <v>59</v>
      </c>
      <c r="C47" s="10" t="s">
        <v>54</v>
      </c>
      <c r="D47" s="22" t="s">
        <v>154</v>
      </c>
      <c r="E47" s="12">
        <f t="shared" si="3"/>
        <v>19</v>
      </c>
      <c r="F47" s="7">
        <v>2</v>
      </c>
      <c r="G47" s="31">
        <v>2</v>
      </c>
      <c r="H47" s="7">
        <v>2</v>
      </c>
      <c r="I47" s="26"/>
      <c r="J47" s="26"/>
      <c r="K47" s="7">
        <v>2</v>
      </c>
      <c r="L47" s="7">
        <v>2</v>
      </c>
      <c r="M47" s="7">
        <v>3</v>
      </c>
      <c r="N47" s="26"/>
      <c r="O47" s="26"/>
      <c r="P47" s="26"/>
      <c r="Q47" s="7">
        <v>2</v>
      </c>
      <c r="R47" s="7">
        <v>2</v>
      </c>
      <c r="S47" s="7">
        <v>2</v>
      </c>
      <c r="T47" s="26"/>
      <c r="U47" s="20"/>
    </row>
    <row r="48" spans="1:21" s="3" customFormat="1" ht="12.75">
      <c r="A48" s="4">
        <f t="shared" si="4"/>
        <v>43</v>
      </c>
      <c r="B48" s="24" t="s">
        <v>138</v>
      </c>
      <c r="C48" s="10" t="s">
        <v>14</v>
      </c>
      <c r="D48" s="22" t="s">
        <v>139</v>
      </c>
      <c r="E48" s="12">
        <f t="shared" si="3"/>
        <v>19</v>
      </c>
      <c r="F48" s="7">
        <v>2</v>
      </c>
      <c r="G48" s="31">
        <v>3</v>
      </c>
      <c r="H48" s="7">
        <v>3</v>
      </c>
      <c r="I48" s="7">
        <v>3</v>
      </c>
      <c r="J48" s="7">
        <v>5</v>
      </c>
      <c r="K48" s="26"/>
      <c r="L48" s="7">
        <v>3</v>
      </c>
      <c r="M48" s="26"/>
      <c r="N48" s="26"/>
      <c r="O48" s="26"/>
      <c r="P48" s="26"/>
      <c r="Q48" s="26"/>
      <c r="R48" s="26"/>
      <c r="S48" s="26"/>
      <c r="T48" s="26"/>
      <c r="U48" s="20"/>
    </row>
    <row r="49" spans="1:21" s="3" customFormat="1" ht="12.75">
      <c r="A49" s="4">
        <f t="shared" si="4"/>
        <v>44</v>
      </c>
      <c r="B49" s="21" t="s">
        <v>93</v>
      </c>
      <c r="C49" s="10" t="s">
        <v>26</v>
      </c>
      <c r="D49" s="22" t="s">
        <v>116</v>
      </c>
      <c r="E49" s="12">
        <f t="shared" si="3"/>
        <v>18</v>
      </c>
      <c r="F49" s="7">
        <v>6</v>
      </c>
      <c r="G49" s="28"/>
      <c r="H49" s="7">
        <v>6</v>
      </c>
      <c r="I49" s="26"/>
      <c r="J49" s="7">
        <v>6</v>
      </c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0"/>
    </row>
    <row r="50" spans="1:21" s="3" customFormat="1" ht="12.75">
      <c r="A50" s="4">
        <f t="shared" si="4"/>
        <v>45</v>
      </c>
      <c r="B50" s="24" t="s">
        <v>87</v>
      </c>
      <c r="C50" s="10" t="s">
        <v>15</v>
      </c>
      <c r="D50" s="22" t="s">
        <v>73</v>
      </c>
      <c r="E50" s="12">
        <f t="shared" si="3"/>
        <v>17</v>
      </c>
      <c r="F50" s="7">
        <v>3</v>
      </c>
      <c r="G50" s="31">
        <v>3</v>
      </c>
      <c r="H50" s="26"/>
      <c r="I50" s="26"/>
      <c r="J50" s="26"/>
      <c r="K50" s="26"/>
      <c r="L50" s="26"/>
      <c r="M50" s="26"/>
      <c r="N50" s="26"/>
      <c r="O50" s="26"/>
      <c r="P50" s="26"/>
      <c r="Q50" s="7">
        <v>3</v>
      </c>
      <c r="R50" s="7">
        <v>3</v>
      </c>
      <c r="S50" s="7">
        <v>5</v>
      </c>
      <c r="T50" s="26"/>
      <c r="U50" s="20"/>
    </row>
    <row r="51" spans="1:21" s="3" customFormat="1" ht="12.75">
      <c r="A51" s="4">
        <f t="shared" si="4"/>
        <v>46</v>
      </c>
      <c r="B51" s="24" t="s">
        <v>143</v>
      </c>
      <c r="C51" s="10" t="s">
        <v>144</v>
      </c>
      <c r="D51" s="22" t="s">
        <v>124</v>
      </c>
      <c r="E51" s="12">
        <f t="shared" si="3"/>
        <v>17</v>
      </c>
      <c r="F51" s="7">
        <v>2</v>
      </c>
      <c r="G51" s="26" t="s">
        <v>199</v>
      </c>
      <c r="H51" s="7">
        <v>2</v>
      </c>
      <c r="I51" s="26"/>
      <c r="J51" s="26"/>
      <c r="K51" s="7">
        <v>2</v>
      </c>
      <c r="L51" s="26"/>
      <c r="M51" s="26"/>
      <c r="N51" s="26"/>
      <c r="O51" s="7">
        <v>3</v>
      </c>
      <c r="P51" s="7">
        <v>2</v>
      </c>
      <c r="Q51" s="7">
        <v>3</v>
      </c>
      <c r="R51" s="26"/>
      <c r="S51" s="7">
        <v>3</v>
      </c>
      <c r="T51" s="26"/>
      <c r="U51" s="20"/>
    </row>
    <row r="52" spans="1:21" s="3" customFormat="1" ht="12.75">
      <c r="A52" s="4">
        <f t="shared" si="4"/>
        <v>47</v>
      </c>
      <c r="B52" s="24" t="s">
        <v>142</v>
      </c>
      <c r="C52" s="10" t="s">
        <v>18</v>
      </c>
      <c r="D52" s="22" t="s">
        <v>139</v>
      </c>
      <c r="E52" s="12">
        <f t="shared" si="3"/>
        <v>16</v>
      </c>
      <c r="F52" s="7">
        <v>2</v>
      </c>
      <c r="G52" s="7">
        <v>2</v>
      </c>
      <c r="H52" s="7">
        <v>2</v>
      </c>
      <c r="I52" s="7">
        <v>2</v>
      </c>
      <c r="J52" s="26"/>
      <c r="K52" s="26"/>
      <c r="L52" s="7">
        <v>2</v>
      </c>
      <c r="M52" s="26"/>
      <c r="N52" s="26"/>
      <c r="O52" s="26"/>
      <c r="P52" s="7">
        <v>3</v>
      </c>
      <c r="Q52" s="26"/>
      <c r="R52" s="26"/>
      <c r="S52" s="26"/>
      <c r="T52" s="7">
        <v>3</v>
      </c>
      <c r="U52" s="20"/>
    </row>
    <row r="53" spans="1:21" s="3" customFormat="1" ht="12.75">
      <c r="A53" s="4">
        <f t="shared" si="4"/>
        <v>48</v>
      </c>
      <c r="B53" s="24" t="s">
        <v>232</v>
      </c>
      <c r="C53" s="10" t="s">
        <v>74</v>
      </c>
      <c r="D53" s="22" t="s">
        <v>61</v>
      </c>
      <c r="E53" s="12">
        <f t="shared" si="3"/>
        <v>16</v>
      </c>
      <c r="F53" s="26"/>
      <c r="G53" s="26"/>
      <c r="H53" s="26"/>
      <c r="I53" s="7">
        <v>5</v>
      </c>
      <c r="J53" s="26"/>
      <c r="K53" s="26"/>
      <c r="L53" s="7">
        <v>5</v>
      </c>
      <c r="M53" s="26"/>
      <c r="N53" s="26"/>
      <c r="O53" s="7">
        <v>6</v>
      </c>
      <c r="P53" s="26"/>
      <c r="Q53" s="26"/>
      <c r="R53" s="26"/>
      <c r="S53" s="26"/>
      <c r="T53" s="26"/>
      <c r="U53" s="20"/>
    </row>
    <row r="54" spans="1:21" s="3" customFormat="1" ht="12.75">
      <c r="A54" s="4">
        <f t="shared" si="4"/>
        <v>49</v>
      </c>
      <c r="B54" s="24" t="s">
        <v>153</v>
      </c>
      <c r="C54" s="10" t="s">
        <v>50</v>
      </c>
      <c r="D54" s="22" t="s">
        <v>139</v>
      </c>
      <c r="E54" s="12">
        <f t="shared" si="3"/>
        <v>16</v>
      </c>
      <c r="F54" s="7">
        <v>2</v>
      </c>
      <c r="G54" s="31">
        <v>2</v>
      </c>
      <c r="H54" s="7">
        <v>2</v>
      </c>
      <c r="I54" s="7">
        <v>2</v>
      </c>
      <c r="J54" s="7">
        <v>2</v>
      </c>
      <c r="K54" s="7">
        <v>2</v>
      </c>
      <c r="L54" s="26"/>
      <c r="M54" s="26"/>
      <c r="N54" s="26"/>
      <c r="O54" s="26"/>
      <c r="P54" s="26"/>
      <c r="Q54" s="26"/>
      <c r="R54" s="7">
        <v>2</v>
      </c>
      <c r="S54" s="7">
        <v>2</v>
      </c>
      <c r="T54" s="26"/>
      <c r="U54" s="20"/>
    </row>
    <row r="55" spans="1:21" s="3" customFormat="1" ht="12.75">
      <c r="A55" s="4">
        <f t="shared" si="4"/>
        <v>50</v>
      </c>
      <c r="B55" s="24" t="s">
        <v>55</v>
      </c>
      <c r="C55" s="10" t="s">
        <v>58</v>
      </c>
      <c r="D55" s="22" t="s">
        <v>109</v>
      </c>
      <c r="E55" s="12">
        <f t="shared" si="3"/>
        <v>16</v>
      </c>
      <c r="F55" s="7">
        <v>10</v>
      </c>
      <c r="G55" s="14"/>
      <c r="H55" s="26"/>
      <c r="I55" s="26"/>
      <c r="J55" s="26"/>
      <c r="K55" s="26"/>
      <c r="L55" s="7">
        <v>6</v>
      </c>
      <c r="M55" s="26"/>
      <c r="N55" s="26"/>
      <c r="O55" s="26"/>
      <c r="P55" s="26"/>
      <c r="Q55" s="26"/>
      <c r="R55" s="14"/>
      <c r="S55" s="26"/>
      <c r="T55" s="26"/>
      <c r="U55" s="20"/>
    </row>
    <row r="56" spans="1:21" s="3" customFormat="1" ht="12.75">
      <c r="A56" s="4">
        <f t="shared" si="4"/>
        <v>51</v>
      </c>
      <c r="B56" s="24" t="s">
        <v>277</v>
      </c>
      <c r="C56" s="10" t="s">
        <v>74</v>
      </c>
      <c r="D56" s="22" t="s">
        <v>122</v>
      </c>
      <c r="E56" s="12">
        <f t="shared" si="3"/>
        <v>15</v>
      </c>
      <c r="F56" s="26"/>
      <c r="G56" s="28"/>
      <c r="H56" s="26"/>
      <c r="I56" s="26"/>
      <c r="J56" s="26"/>
      <c r="K56" s="26"/>
      <c r="L56" s="26"/>
      <c r="M56" s="26"/>
      <c r="N56" s="7">
        <v>3</v>
      </c>
      <c r="O56" s="7">
        <v>5</v>
      </c>
      <c r="P56" s="26"/>
      <c r="Q56" s="26"/>
      <c r="R56" s="48" t="s">
        <v>199</v>
      </c>
      <c r="S56" s="7">
        <v>4</v>
      </c>
      <c r="T56" s="7">
        <v>3</v>
      </c>
      <c r="U56" s="20"/>
    </row>
    <row r="57" spans="1:21" s="3" customFormat="1" ht="12.75">
      <c r="A57" s="4">
        <f t="shared" si="4"/>
        <v>52</v>
      </c>
      <c r="B57" s="24" t="s">
        <v>280</v>
      </c>
      <c r="C57" s="10" t="s">
        <v>15</v>
      </c>
      <c r="D57" s="22" t="s">
        <v>121</v>
      </c>
      <c r="E57" s="12">
        <f t="shared" si="3"/>
        <v>15</v>
      </c>
      <c r="F57" s="28"/>
      <c r="G57" s="28"/>
      <c r="H57" s="26"/>
      <c r="I57" s="26"/>
      <c r="J57" s="26"/>
      <c r="K57" s="26"/>
      <c r="L57" s="26"/>
      <c r="M57" s="26"/>
      <c r="N57" s="26"/>
      <c r="O57" s="7">
        <v>15</v>
      </c>
      <c r="P57" s="26"/>
      <c r="Q57" s="26"/>
      <c r="R57" s="26"/>
      <c r="S57" s="26"/>
      <c r="T57" s="26"/>
      <c r="U57" s="20"/>
    </row>
    <row r="58" spans="1:21" s="3" customFormat="1" ht="12.75">
      <c r="A58" s="4">
        <f t="shared" si="4"/>
        <v>53</v>
      </c>
      <c r="B58" s="24" t="s">
        <v>49</v>
      </c>
      <c r="C58" s="10" t="s">
        <v>30</v>
      </c>
      <c r="D58" s="22" t="s">
        <v>127</v>
      </c>
      <c r="E58" s="12">
        <f t="shared" si="3"/>
        <v>15</v>
      </c>
      <c r="F58" s="7">
        <v>2</v>
      </c>
      <c r="G58" s="31">
        <v>2</v>
      </c>
      <c r="H58" s="26"/>
      <c r="I58" s="26"/>
      <c r="J58" s="7">
        <v>3</v>
      </c>
      <c r="K58" s="26"/>
      <c r="L58" s="26"/>
      <c r="M58" s="26"/>
      <c r="N58" s="26"/>
      <c r="O58" s="26"/>
      <c r="P58" s="7">
        <v>2</v>
      </c>
      <c r="Q58" s="7">
        <v>3</v>
      </c>
      <c r="R58" s="7">
        <v>3</v>
      </c>
      <c r="S58" s="26"/>
      <c r="T58" s="26"/>
      <c r="U58" s="20"/>
    </row>
    <row r="59" spans="1:21" s="3" customFormat="1" ht="12.75">
      <c r="A59" s="4">
        <f aca="true" t="shared" si="5" ref="A59:A97">A58+1</f>
        <v>54</v>
      </c>
      <c r="B59" s="24" t="s">
        <v>201</v>
      </c>
      <c r="C59" s="10" t="s">
        <v>13</v>
      </c>
      <c r="D59" s="22" t="s">
        <v>109</v>
      </c>
      <c r="E59" s="12">
        <f t="shared" si="3"/>
        <v>15</v>
      </c>
      <c r="F59" s="26"/>
      <c r="G59" s="26"/>
      <c r="H59" s="7">
        <v>15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0"/>
    </row>
    <row r="60" spans="1:21" s="3" customFormat="1" ht="12.75">
      <c r="A60" s="4">
        <f t="shared" si="5"/>
        <v>55</v>
      </c>
      <c r="B60" s="24" t="s">
        <v>51</v>
      </c>
      <c r="C60" s="10" t="s">
        <v>43</v>
      </c>
      <c r="D60" s="22" t="s">
        <v>122</v>
      </c>
      <c r="E60" s="12">
        <f t="shared" si="3"/>
        <v>14</v>
      </c>
      <c r="F60" s="7">
        <v>2</v>
      </c>
      <c r="G60" s="31">
        <v>2</v>
      </c>
      <c r="H60" s="7">
        <v>2</v>
      </c>
      <c r="I60" s="26"/>
      <c r="J60" s="26"/>
      <c r="K60" s="7">
        <v>2</v>
      </c>
      <c r="L60" s="7">
        <v>2</v>
      </c>
      <c r="M60" s="26"/>
      <c r="N60" s="7">
        <v>2</v>
      </c>
      <c r="O60" s="26"/>
      <c r="P60" s="26"/>
      <c r="Q60" s="26"/>
      <c r="R60" s="48" t="s">
        <v>199</v>
      </c>
      <c r="S60" s="26"/>
      <c r="T60" s="7">
        <v>2</v>
      </c>
      <c r="U60" s="20"/>
    </row>
    <row r="61" spans="1:21" s="3" customFormat="1" ht="12.75">
      <c r="A61" s="4">
        <f t="shared" si="5"/>
        <v>56</v>
      </c>
      <c r="B61" s="24" t="s">
        <v>96</v>
      </c>
      <c r="C61" s="10" t="s">
        <v>83</v>
      </c>
      <c r="D61" s="22" t="s">
        <v>122</v>
      </c>
      <c r="E61" s="12">
        <f t="shared" si="3"/>
        <v>14</v>
      </c>
      <c r="F61" s="7">
        <v>2</v>
      </c>
      <c r="G61" s="31">
        <v>2</v>
      </c>
      <c r="H61" s="26"/>
      <c r="I61" s="26"/>
      <c r="J61" s="7">
        <v>2</v>
      </c>
      <c r="K61" s="7">
        <v>2</v>
      </c>
      <c r="L61" s="7">
        <v>2</v>
      </c>
      <c r="M61" s="26"/>
      <c r="N61" s="7">
        <v>2</v>
      </c>
      <c r="O61" s="26"/>
      <c r="P61" s="26"/>
      <c r="Q61" s="26"/>
      <c r="R61" s="14" t="s">
        <v>199</v>
      </c>
      <c r="S61" s="26"/>
      <c r="T61" s="7">
        <v>2</v>
      </c>
      <c r="U61" s="20"/>
    </row>
    <row r="62" spans="1:21" s="3" customFormat="1" ht="12.75">
      <c r="A62" s="4">
        <f t="shared" si="5"/>
        <v>57</v>
      </c>
      <c r="B62" s="24" t="s">
        <v>162</v>
      </c>
      <c r="C62" s="10" t="s">
        <v>83</v>
      </c>
      <c r="D62" s="22" t="s">
        <v>124</v>
      </c>
      <c r="E62" s="12">
        <f t="shared" si="3"/>
        <v>14</v>
      </c>
      <c r="F62" s="7">
        <v>2</v>
      </c>
      <c r="G62" s="14" t="s">
        <v>199</v>
      </c>
      <c r="H62" s="7">
        <v>2</v>
      </c>
      <c r="I62" s="26"/>
      <c r="J62" s="26"/>
      <c r="K62" s="26"/>
      <c r="L62" s="26"/>
      <c r="M62" s="7">
        <v>2</v>
      </c>
      <c r="N62" s="7">
        <v>2</v>
      </c>
      <c r="O62" s="26"/>
      <c r="P62" s="7">
        <v>2</v>
      </c>
      <c r="Q62" s="7">
        <v>2</v>
      </c>
      <c r="R62" s="7">
        <v>2</v>
      </c>
      <c r="S62" s="26"/>
      <c r="T62" s="26"/>
      <c r="U62" s="20"/>
    </row>
    <row r="63" spans="1:21" s="3" customFormat="1" ht="12.75">
      <c r="A63" s="4">
        <f t="shared" si="5"/>
        <v>58</v>
      </c>
      <c r="B63" s="24" t="s">
        <v>272</v>
      </c>
      <c r="C63" s="10" t="s">
        <v>200</v>
      </c>
      <c r="D63" s="22" t="s">
        <v>127</v>
      </c>
      <c r="E63" s="12">
        <f t="shared" si="3"/>
        <v>14</v>
      </c>
      <c r="F63" s="26"/>
      <c r="G63" s="26"/>
      <c r="H63" s="26"/>
      <c r="I63" s="26"/>
      <c r="J63" s="26"/>
      <c r="K63" s="26"/>
      <c r="L63" s="26"/>
      <c r="M63" s="7">
        <v>3</v>
      </c>
      <c r="N63" s="7">
        <v>2</v>
      </c>
      <c r="O63" s="7">
        <v>3</v>
      </c>
      <c r="P63" s="7">
        <v>2</v>
      </c>
      <c r="Q63" s="26"/>
      <c r="R63" s="7">
        <v>2</v>
      </c>
      <c r="S63" s="7">
        <v>2</v>
      </c>
      <c r="T63" s="26"/>
      <c r="U63" s="20"/>
    </row>
    <row r="64" spans="1:21" s="3" customFormat="1" ht="12.75">
      <c r="A64" s="4">
        <f t="shared" si="5"/>
        <v>59</v>
      </c>
      <c r="B64" s="24" t="s">
        <v>71</v>
      </c>
      <c r="C64" s="10" t="s">
        <v>72</v>
      </c>
      <c r="D64" s="22" t="s">
        <v>127</v>
      </c>
      <c r="E64" s="12">
        <f t="shared" si="3"/>
        <v>14</v>
      </c>
      <c r="F64" s="7">
        <v>2</v>
      </c>
      <c r="G64" s="28"/>
      <c r="H64" s="7">
        <v>2</v>
      </c>
      <c r="I64" s="26"/>
      <c r="J64" s="7">
        <v>2</v>
      </c>
      <c r="K64" s="7">
        <v>2</v>
      </c>
      <c r="L64" s="26"/>
      <c r="M64" s="26"/>
      <c r="N64" s="7">
        <v>2</v>
      </c>
      <c r="O64" s="7">
        <v>2</v>
      </c>
      <c r="P64" s="26"/>
      <c r="Q64" s="7">
        <v>2</v>
      </c>
      <c r="R64" s="14"/>
      <c r="S64" s="26"/>
      <c r="T64" s="26"/>
      <c r="U64" s="20"/>
    </row>
    <row r="65" spans="1:21" s="3" customFormat="1" ht="12.75">
      <c r="A65" s="4">
        <f t="shared" si="5"/>
        <v>60</v>
      </c>
      <c r="B65" s="24" t="s">
        <v>51</v>
      </c>
      <c r="C65" s="10" t="s">
        <v>57</v>
      </c>
      <c r="D65" s="22" t="s">
        <v>122</v>
      </c>
      <c r="E65" s="12">
        <f t="shared" si="3"/>
        <v>13</v>
      </c>
      <c r="F65" s="7">
        <v>2</v>
      </c>
      <c r="G65" s="31">
        <v>2</v>
      </c>
      <c r="H65" s="26"/>
      <c r="I65" s="26"/>
      <c r="J65" s="26"/>
      <c r="K65" s="26"/>
      <c r="L65" s="26"/>
      <c r="M65" s="7">
        <v>3</v>
      </c>
      <c r="N65" s="26"/>
      <c r="O65" s="26"/>
      <c r="P65" s="7">
        <v>2</v>
      </c>
      <c r="Q65" s="26"/>
      <c r="R65" s="14" t="s">
        <v>199</v>
      </c>
      <c r="S65" s="7">
        <v>2</v>
      </c>
      <c r="T65" s="7">
        <v>2</v>
      </c>
      <c r="U65" s="20"/>
    </row>
    <row r="66" spans="1:21" s="3" customFormat="1" ht="12.75">
      <c r="A66" s="4">
        <f t="shared" si="5"/>
        <v>61</v>
      </c>
      <c r="B66" s="24" t="s">
        <v>260</v>
      </c>
      <c r="C66" s="10" t="s">
        <v>261</v>
      </c>
      <c r="D66" s="22" t="s">
        <v>115</v>
      </c>
      <c r="E66" s="12">
        <f t="shared" si="3"/>
        <v>13</v>
      </c>
      <c r="F66" s="26"/>
      <c r="G66" s="26"/>
      <c r="H66" s="26"/>
      <c r="I66" s="26"/>
      <c r="J66" s="26"/>
      <c r="K66" s="7">
        <v>3</v>
      </c>
      <c r="L66" s="26"/>
      <c r="M66" s="26"/>
      <c r="N66" s="26"/>
      <c r="O66" s="26"/>
      <c r="P66" s="7">
        <v>2</v>
      </c>
      <c r="Q66" s="26"/>
      <c r="R66" s="7">
        <v>4</v>
      </c>
      <c r="S66" s="26"/>
      <c r="T66" s="7">
        <v>4</v>
      </c>
      <c r="U66" s="20"/>
    </row>
    <row r="67" spans="1:21" s="3" customFormat="1" ht="12.75">
      <c r="A67" s="4">
        <f t="shared" si="5"/>
        <v>62</v>
      </c>
      <c r="B67" s="24" t="s">
        <v>149</v>
      </c>
      <c r="C67" s="10" t="s">
        <v>100</v>
      </c>
      <c r="D67" s="22" t="s">
        <v>139</v>
      </c>
      <c r="E67" s="12">
        <f t="shared" si="3"/>
        <v>13</v>
      </c>
      <c r="F67" s="7">
        <v>2</v>
      </c>
      <c r="G67" s="31">
        <v>2</v>
      </c>
      <c r="H67" s="7">
        <v>2</v>
      </c>
      <c r="I67" s="7">
        <v>2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7">
        <v>5</v>
      </c>
      <c r="U67" s="20"/>
    </row>
    <row r="68" spans="1:21" s="3" customFormat="1" ht="12.75">
      <c r="A68" s="4">
        <f t="shared" si="5"/>
        <v>63</v>
      </c>
      <c r="B68" s="21" t="s">
        <v>130</v>
      </c>
      <c r="C68" s="10" t="s">
        <v>131</v>
      </c>
      <c r="D68" s="22" t="s">
        <v>122</v>
      </c>
      <c r="E68" s="12">
        <f t="shared" si="3"/>
        <v>13</v>
      </c>
      <c r="F68" s="7">
        <v>3</v>
      </c>
      <c r="G68" s="31">
        <v>3</v>
      </c>
      <c r="H68" s="26"/>
      <c r="I68" s="26"/>
      <c r="J68" s="7">
        <v>4</v>
      </c>
      <c r="K68" s="7">
        <v>3</v>
      </c>
      <c r="L68" s="26"/>
      <c r="M68" s="26"/>
      <c r="N68" s="26"/>
      <c r="O68" s="26"/>
      <c r="P68" s="26"/>
      <c r="Q68" s="26"/>
      <c r="R68" s="26"/>
      <c r="S68" s="26"/>
      <c r="T68" s="26"/>
      <c r="U68" s="20"/>
    </row>
    <row r="69" spans="1:21" s="3" customFormat="1" ht="12.75">
      <c r="A69" s="4">
        <f t="shared" si="5"/>
        <v>64</v>
      </c>
      <c r="B69" s="24" t="s">
        <v>254</v>
      </c>
      <c r="C69" s="10" t="s">
        <v>43</v>
      </c>
      <c r="D69" s="22" t="s">
        <v>122</v>
      </c>
      <c r="E69" s="12">
        <f t="shared" si="3"/>
        <v>13</v>
      </c>
      <c r="F69" s="26"/>
      <c r="G69" s="26"/>
      <c r="H69" s="26"/>
      <c r="I69" s="26"/>
      <c r="J69" s="7">
        <v>3</v>
      </c>
      <c r="K69" s="7">
        <v>2</v>
      </c>
      <c r="L69" s="26"/>
      <c r="M69" s="26"/>
      <c r="N69" s="7">
        <v>2</v>
      </c>
      <c r="O69" s="26"/>
      <c r="P69" s="7">
        <v>2</v>
      </c>
      <c r="Q69" s="26"/>
      <c r="R69" s="14" t="s">
        <v>199</v>
      </c>
      <c r="S69" s="7">
        <v>4</v>
      </c>
      <c r="T69" s="26"/>
      <c r="U69" s="20"/>
    </row>
    <row r="70" spans="1:21" s="3" customFormat="1" ht="12.75">
      <c r="A70" s="4">
        <f t="shared" si="5"/>
        <v>65</v>
      </c>
      <c r="B70" s="24" t="s">
        <v>275</v>
      </c>
      <c r="C70" s="10" t="s">
        <v>18</v>
      </c>
      <c r="D70" s="22" t="s">
        <v>109</v>
      </c>
      <c r="E70" s="12">
        <f aca="true" t="shared" si="6" ref="E70:E101">SUM(F70:U70)</f>
        <v>13</v>
      </c>
      <c r="F70" s="26"/>
      <c r="G70" s="28"/>
      <c r="H70" s="26"/>
      <c r="I70" s="26"/>
      <c r="J70" s="26"/>
      <c r="K70" s="26"/>
      <c r="L70" s="26"/>
      <c r="M70" s="26"/>
      <c r="N70" s="7">
        <v>6</v>
      </c>
      <c r="O70" s="7">
        <v>7</v>
      </c>
      <c r="P70" s="26"/>
      <c r="Q70" s="26"/>
      <c r="R70" s="26"/>
      <c r="S70" s="26"/>
      <c r="T70" s="26"/>
      <c r="U70" s="20"/>
    </row>
    <row r="71" spans="1:21" s="3" customFormat="1" ht="12.75">
      <c r="A71" s="4">
        <f t="shared" si="5"/>
        <v>66</v>
      </c>
      <c r="B71" s="24" t="s">
        <v>233</v>
      </c>
      <c r="C71" s="10" t="s">
        <v>89</v>
      </c>
      <c r="D71" s="22" t="s">
        <v>111</v>
      </c>
      <c r="E71" s="12">
        <f t="shared" si="6"/>
        <v>13</v>
      </c>
      <c r="F71" s="26"/>
      <c r="G71" s="26"/>
      <c r="H71" s="26"/>
      <c r="I71" s="7">
        <v>5</v>
      </c>
      <c r="J71" s="26"/>
      <c r="K71" s="26"/>
      <c r="L71" s="26"/>
      <c r="M71" s="26"/>
      <c r="N71" s="7">
        <v>2</v>
      </c>
      <c r="O71" s="7">
        <v>4</v>
      </c>
      <c r="P71" s="7">
        <v>2</v>
      </c>
      <c r="Q71" s="26"/>
      <c r="R71" s="26"/>
      <c r="S71" s="26"/>
      <c r="T71" s="26"/>
      <c r="U71" s="20"/>
    </row>
    <row r="72" spans="1:21" s="3" customFormat="1" ht="12.75">
      <c r="A72" s="4">
        <f t="shared" si="5"/>
        <v>67</v>
      </c>
      <c r="B72" s="24" t="s">
        <v>262</v>
      </c>
      <c r="C72" s="10" t="s">
        <v>28</v>
      </c>
      <c r="D72" s="22" t="s">
        <v>154</v>
      </c>
      <c r="E72" s="12">
        <f t="shared" si="6"/>
        <v>13</v>
      </c>
      <c r="F72" s="26"/>
      <c r="G72" s="26"/>
      <c r="H72" s="26"/>
      <c r="I72" s="26"/>
      <c r="J72" s="26"/>
      <c r="K72" s="7">
        <v>3</v>
      </c>
      <c r="L72" s="26"/>
      <c r="M72" s="26"/>
      <c r="N72" s="7">
        <v>3</v>
      </c>
      <c r="O72" s="26"/>
      <c r="P72" s="7">
        <v>2</v>
      </c>
      <c r="Q72" s="26"/>
      <c r="R72" s="7">
        <v>5</v>
      </c>
      <c r="S72" s="26"/>
      <c r="T72" s="26"/>
      <c r="U72" s="20"/>
    </row>
    <row r="73" spans="1:21" s="3" customFormat="1" ht="12.75">
      <c r="A73" s="4">
        <f t="shared" si="5"/>
        <v>68</v>
      </c>
      <c r="B73" s="24" t="s">
        <v>70</v>
      </c>
      <c r="C73" s="10" t="s">
        <v>33</v>
      </c>
      <c r="D73" s="22" t="s">
        <v>129</v>
      </c>
      <c r="E73" s="12">
        <f t="shared" si="6"/>
        <v>12</v>
      </c>
      <c r="F73" s="7">
        <v>2</v>
      </c>
      <c r="G73" s="28"/>
      <c r="H73" s="7">
        <v>2</v>
      </c>
      <c r="I73" s="26"/>
      <c r="J73" s="26"/>
      <c r="K73" s="26"/>
      <c r="L73" s="26"/>
      <c r="M73" s="26"/>
      <c r="N73" s="7">
        <v>2</v>
      </c>
      <c r="O73" s="26"/>
      <c r="P73" s="26"/>
      <c r="Q73" s="26"/>
      <c r="R73" s="47"/>
      <c r="S73" s="7">
        <v>3</v>
      </c>
      <c r="T73" s="7">
        <v>3</v>
      </c>
      <c r="U73" s="20"/>
    </row>
    <row r="74" spans="1:21" s="3" customFormat="1" ht="12.75">
      <c r="A74" s="4">
        <f t="shared" si="5"/>
        <v>69</v>
      </c>
      <c r="B74" s="24" t="s">
        <v>53</v>
      </c>
      <c r="C74" s="10" t="s">
        <v>15</v>
      </c>
      <c r="D74" s="22" t="s">
        <v>122</v>
      </c>
      <c r="E74" s="12">
        <f t="shared" si="6"/>
        <v>12</v>
      </c>
      <c r="F74" s="7">
        <v>2</v>
      </c>
      <c r="G74" s="31">
        <v>2</v>
      </c>
      <c r="H74" s="7">
        <v>2</v>
      </c>
      <c r="I74" s="36" t="s">
        <v>199</v>
      </c>
      <c r="J74" s="36" t="s">
        <v>199</v>
      </c>
      <c r="K74" s="7">
        <v>2</v>
      </c>
      <c r="L74" s="36" t="s">
        <v>199</v>
      </c>
      <c r="M74" s="7">
        <v>2</v>
      </c>
      <c r="N74" s="36" t="s">
        <v>199</v>
      </c>
      <c r="O74" s="26"/>
      <c r="P74" s="7">
        <v>2</v>
      </c>
      <c r="Q74" s="36" t="s">
        <v>199</v>
      </c>
      <c r="R74" s="14" t="s">
        <v>199</v>
      </c>
      <c r="S74" s="14" t="s">
        <v>199</v>
      </c>
      <c r="T74" s="14" t="s">
        <v>199</v>
      </c>
      <c r="U74" s="20"/>
    </row>
    <row r="75" spans="1:21" s="3" customFormat="1" ht="12.75">
      <c r="A75" s="4">
        <f t="shared" si="5"/>
        <v>70</v>
      </c>
      <c r="B75" s="24" t="s">
        <v>248</v>
      </c>
      <c r="C75" s="10" t="s">
        <v>23</v>
      </c>
      <c r="D75" s="22" t="s">
        <v>251</v>
      </c>
      <c r="E75" s="12">
        <f t="shared" si="6"/>
        <v>12</v>
      </c>
      <c r="F75" s="26"/>
      <c r="G75" s="26"/>
      <c r="H75" s="26"/>
      <c r="I75" s="7">
        <v>2</v>
      </c>
      <c r="J75" s="7">
        <v>2</v>
      </c>
      <c r="K75" s="26"/>
      <c r="L75" s="7">
        <v>2</v>
      </c>
      <c r="M75" s="26"/>
      <c r="N75" s="7">
        <v>2</v>
      </c>
      <c r="O75" s="26"/>
      <c r="P75" s="7">
        <v>2</v>
      </c>
      <c r="Q75" s="7">
        <v>2</v>
      </c>
      <c r="R75" s="26"/>
      <c r="S75" s="26"/>
      <c r="T75" s="26"/>
      <c r="U75" s="20"/>
    </row>
    <row r="76" spans="1:21" s="3" customFormat="1" ht="12.75">
      <c r="A76" s="4">
        <f t="shared" si="5"/>
        <v>71</v>
      </c>
      <c r="B76" s="24" t="s">
        <v>253</v>
      </c>
      <c r="C76" s="10" t="s">
        <v>54</v>
      </c>
      <c r="D76" s="22" t="s">
        <v>109</v>
      </c>
      <c r="E76" s="12">
        <f t="shared" si="6"/>
        <v>12</v>
      </c>
      <c r="F76" s="26"/>
      <c r="G76" s="26"/>
      <c r="H76" s="26"/>
      <c r="I76" s="26"/>
      <c r="J76" s="7">
        <v>3</v>
      </c>
      <c r="K76" s="7">
        <v>2</v>
      </c>
      <c r="L76" s="26"/>
      <c r="M76" s="7">
        <v>4</v>
      </c>
      <c r="N76" s="7">
        <v>3</v>
      </c>
      <c r="O76" s="26"/>
      <c r="P76" s="26"/>
      <c r="Q76" s="26"/>
      <c r="R76" s="26"/>
      <c r="S76" s="26"/>
      <c r="T76" s="26"/>
      <c r="U76" s="20"/>
    </row>
    <row r="77" spans="1:21" s="3" customFormat="1" ht="12.75">
      <c r="A77" s="4">
        <f t="shared" si="5"/>
        <v>72</v>
      </c>
      <c r="B77" s="24" t="s">
        <v>207</v>
      </c>
      <c r="C77" s="10" t="s">
        <v>208</v>
      </c>
      <c r="D77" s="22" t="s">
        <v>17</v>
      </c>
      <c r="E77" s="12">
        <f t="shared" si="6"/>
        <v>12</v>
      </c>
      <c r="F77" s="26"/>
      <c r="G77" s="26"/>
      <c r="H77" s="7">
        <v>5</v>
      </c>
      <c r="I77" s="26"/>
      <c r="J77" s="26"/>
      <c r="K77" s="26"/>
      <c r="L77" s="26"/>
      <c r="M77" s="7">
        <v>7</v>
      </c>
      <c r="N77" s="26"/>
      <c r="O77" s="26"/>
      <c r="P77" s="26"/>
      <c r="Q77" s="26"/>
      <c r="R77" s="26"/>
      <c r="S77" s="26"/>
      <c r="T77" s="26"/>
      <c r="U77" s="20"/>
    </row>
    <row r="78" spans="1:21" s="3" customFormat="1" ht="12.75">
      <c r="A78" s="4">
        <f t="shared" si="5"/>
        <v>73</v>
      </c>
      <c r="B78" s="21" t="s">
        <v>84</v>
      </c>
      <c r="C78" s="10" t="s">
        <v>82</v>
      </c>
      <c r="D78" s="22" t="s">
        <v>114</v>
      </c>
      <c r="E78" s="12">
        <f t="shared" si="6"/>
        <v>12</v>
      </c>
      <c r="F78" s="7">
        <v>6</v>
      </c>
      <c r="G78" s="28"/>
      <c r="H78" s="26"/>
      <c r="I78" s="7">
        <v>6</v>
      </c>
      <c r="J78" s="26"/>
      <c r="K78" s="26"/>
      <c r="L78" s="26"/>
      <c r="M78" s="26"/>
      <c r="N78" s="26"/>
      <c r="O78" s="26"/>
      <c r="P78" s="26"/>
      <c r="Q78" s="26"/>
      <c r="R78" s="14"/>
      <c r="S78" s="26"/>
      <c r="T78" s="26"/>
      <c r="U78" s="20"/>
    </row>
    <row r="79" spans="1:21" s="3" customFormat="1" ht="12.75">
      <c r="A79" s="4">
        <f t="shared" si="5"/>
        <v>74</v>
      </c>
      <c r="B79" s="24" t="s">
        <v>202</v>
      </c>
      <c r="C79" s="10" t="s">
        <v>18</v>
      </c>
      <c r="D79" s="22" t="s">
        <v>17</v>
      </c>
      <c r="E79" s="12">
        <f t="shared" si="6"/>
        <v>12</v>
      </c>
      <c r="F79" s="26"/>
      <c r="G79" s="26"/>
      <c r="H79" s="7">
        <v>12</v>
      </c>
      <c r="I79" s="26"/>
      <c r="J79" s="26"/>
      <c r="K79" s="26"/>
      <c r="L79" s="26"/>
      <c r="M79" s="26"/>
      <c r="N79" s="26"/>
      <c r="O79" s="26"/>
      <c r="P79" s="26"/>
      <c r="Q79" s="26"/>
      <c r="R79" s="14"/>
      <c r="S79" s="26"/>
      <c r="T79" s="26"/>
      <c r="U79" s="20"/>
    </row>
    <row r="80" spans="1:21" s="3" customFormat="1" ht="12.75">
      <c r="A80" s="4">
        <f t="shared" si="5"/>
        <v>75</v>
      </c>
      <c r="B80" s="21" t="s">
        <v>123</v>
      </c>
      <c r="C80" s="10" t="s">
        <v>33</v>
      </c>
      <c r="D80" s="22" t="s">
        <v>124</v>
      </c>
      <c r="E80" s="12">
        <f t="shared" si="6"/>
        <v>12</v>
      </c>
      <c r="F80" s="7">
        <v>3</v>
      </c>
      <c r="G80" s="31">
        <v>4</v>
      </c>
      <c r="H80" s="26"/>
      <c r="I80" s="26"/>
      <c r="J80" s="26"/>
      <c r="K80" s="26"/>
      <c r="L80" s="26"/>
      <c r="M80" s="26"/>
      <c r="N80" s="26"/>
      <c r="O80" s="26"/>
      <c r="P80" s="26"/>
      <c r="Q80" s="7">
        <v>5</v>
      </c>
      <c r="R80" s="26"/>
      <c r="S80" s="26"/>
      <c r="T80" s="26"/>
      <c r="U80" s="20"/>
    </row>
    <row r="81" spans="1:21" s="3" customFormat="1" ht="12.75">
      <c r="A81" s="4">
        <f t="shared" si="5"/>
        <v>76</v>
      </c>
      <c r="B81" s="21" t="s">
        <v>113</v>
      </c>
      <c r="C81" s="10" t="s">
        <v>50</v>
      </c>
      <c r="D81" s="22" t="s">
        <v>111</v>
      </c>
      <c r="E81" s="12">
        <f t="shared" si="6"/>
        <v>11</v>
      </c>
      <c r="F81" s="7">
        <v>6</v>
      </c>
      <c r="G81" s="31">
        <v>5</v>
      </c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47"/>
      <c r="S81" s="26"/>
      <c r="T81" s="26"/>
      <c r="U81" s="20"/>
    </row>
    <row r="82" spans="1:21" s="3" customFormat="1" ht="12.75">
      <c r="A82" s="4">
        <f t="shared" si="5"/>
        <v>77</v>
      </c>
      <c r="B82" s="29" t="s">
        <v>173</v>
      </c>
      <c r="C82" s="30" t="s">
        <v>174</v>
      </c>
      <c r="D82" s="22" t="s">
        <v>109</v>
      </c>
      <c r="E82" s="12">
        <f t="shared" si="6"/>
        <v>11</v>
      </c>
      <c r="F82" s="28"/>
      <c r="G82" s="31">
        <v>5</v>
      </c>
      <c r="H82" s="7">
        <v>6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0"/>
    </row>
    <row r="83" spans="1:21" s="3" customFormat="1" ht="12.75">
      <c r="A83" s="4">
        <f t="shared" si="5"/>
        <v>78</v>
      </c>
      <c r="B83" s="24" t="s">
        <v>159</v>
      </c>
      <c r="C83" s="10" t="s">
        <v>80</v>
      </c>
      <c r="D83" s="22" t="s">
        <v>115</v>
      </c>
      <c r="E83" s="12">
        <f t="shared" si="6"/>
        <v>11</v>
      </c>
      <c r="F83" s="7">
        <v>2</v>
      </c>
      <c r="G83" s="28"/>
      <c r="H83" s="26"/>
      <c r="I83" s="26"/>
      <c r="J83" s="26"/>
      <c r="K83" s="7">
        <v>2</v>
      </c>
      <c r="L83" s="7">
        <v>2</v>
      </c>
      <c r="M83" s="26"/>
      <c r="N83" s="26"/>
      <c r="O83" s="26"/>
      <c r="P83" s="7">
        <v>2</v>
      </c>
      <c r="Q83" s="26"/>
      <c r="R83" s="26"/>
      <c r="S83" s="7">
        <v>3</v>
      </c>
      <c r="T83" s="26"/>
      <c r="U83" s="20"/>
    </row>
    <row r="84" spans="1:21" s="3" customFormat="1" ht="12.75">
      <c r="A84" s="4">
        <f t="shared" si="5"/>
        <v>79</v>
      </c>
      <c r="B84" s="49" t="s">
        <v>229</v>
      </c>
      <c r="C84" s="46" t="s">
        <v>228</v>
      </c>
      <c r="D84" s="35" t="s">
        <v>127</v>
      </c>
      <c r="E84" s="12">
        <f t="shared" si="6"/>
        <v>10</v>
      </c>
      <c r="F84" s="26"/>
      <c r="G84" s="50"/>
      <c r="H84" s="26"/>
      <c r="I84" s="26"/>
      <c r="J84" s="26"/>
      <c r="K84" s="7">
        <v>2</v>
      </c>
      <c r="L84" s="26"/>
      <c r="M84" s="26"/>
      <c r="N84" s="7">
        <v>2</v>
      </c>
      <c r="O84" s="26"/>
      <c r="P84" s="26"/>
      <c r="Q84" s="7">
        <v>2</v>
      </c>
      <c r="R84" s="7">
        <v>2</v>
      </c>
      <c r="S84" s="26"/>
      <c r="T84" s="7">
        <v>2</v>
      </c>
      <c r="U84" s="20"/>
    </row>
    <row r="85" spans="1:21" s="3" customFormat="1" ht="12.75">
      <c r="A85" s="4">
        <f t="shared" si="5"/>
        <v>80</v>
      </c>
      <c r="B85" s="24" t="s">
        <v>141</v>
      </c>
      <c r="C85" s="10" t="s">
        <v>58</v>
      </c>
      <c r="D85" s="22" t="s">
        <v>61</v>
      </c>
      <c r="E85" s="12">
        <f t="shared" si="6"/>
        <v>10</v>
      </c>
      <c r="F85" s="7">
        <v>2</v>
      </c>
      <c r="G85" s="28"/>
      <c r="H85" s="26"/>
      <c r="I85" s="7">
        <v>2</v>
      </c>
      <c r="J85" s="26"/>
      <c r="K85" s="26"/>
      <c r="L85" s="7">
        <v>3</v>
      </c>
      <c r="M85" s="26"/>
      <c r="N85" s="26"/>
      <c r="O85" s="26"/>
      <c r="P85" s="26"/>
      <c r="Q85" s="26"/>
      <c r="R85" s="26"/>
      <c r="S85" s="26"/>
      <c r="T85" s="7">
        <v>3</v>
      </c>
      <c r="U85" s="20"/>
    </row>
    <row r="86" spans="1:21" s="3" customFormat="1" ht="12.75">
      <c r="A86" s="4">
        <f t="shared" si="5"/>
        <v>81</v>
      </c>
      <c r="B86" s="24" t="s">
        <v>281</v>
      </c>
      <c r="C86" s="10" t="s">
        <v>23</v>
      </c>
      <c r="D86" s="22" t="s">
        <v>17</v>
      </c>
      <c r="E86" s="12">
        <f t="shared" si="6"/>
        <v>10</v>
      </c>
      <c r="F86" s="28"/>
      <c r="G86" s="28"/>
      <c r="H86" s="26"/>
      <c r="I86" s="26"/>
      <c r="J86" s="26"/>
      <c r="K86" s="26"/>
      <c r="L86" s="26"/>
      <c r="M86" s="26"/>
      <c r="N86" s="26"/>
      <c r="O86" s="7">
        <v>10</v>
      </c>
      <c r="P86" s="26"/>
      <c r="Q86" s="26"/>
      <c r="R86" s="26"/>
      <c r="S86" s="26"/>
      <c r="T86" s="26"/>
      <c r="U86" s="20"/>
    </row>
    <row r="87" spans="1:21" s="3" customFormat="1" ht="12.75">
      <c r="A87" s="4">
        <f t="shared" si="5"/>
        <v>82</v>
      </c>
      <c r="B87" s="24" t="s">
        <v>48</v>
      </c>
      <c r="C87" s="10" t="s">
        <v>43</v>
      </c>
      <c r="D87" s="22" t="s">
        <v>127</v>
      </c>
      <c r="E87" s="12">
        <f t="shared" si="6"/>
        <v>10</v>
      </c>
      <c r="F87" s="7">
        <v>2</v>
      </c>
      <c r="G87" s="31">
        <v>2</v>
      </c>
      <c r="H87" s="7">
        <v>2</v>
      </c>
      <c r="I87" s="26"/>
      <c r="J87" s="26"/>
      <c r="K87" s="26"/>
      <c r="L87" s="26"/>
      <c r="M87" s="7">
        <v>4</v>
      </c>
      <c r="N87" s="26"/>
      <c r="O87" s="26"/>
      <c r="P87" s="26"/>
      <c r="Q87" s="26"/>
      <c r="R87" s="47"/>
      <c r="S87" s="26"/>
      <c r="T87" s="26"/>
      <c r="U87" s="20"/>
    </row>
    <row r="88" spans="1:21" s="3" customFormat="1" ht="12.75">
      <c r="A88" s="4">
        <f t="shared" si="5"/>
        <v>83</v>
      </c>
      <c r="B88" s="24" t="s">
        <v>55</v>
      </c>
      <c r="C88" s="10" t="s">
        <v>56</v>
      </c>
      <c r="D88" s="22" t="s">
        <v>114</v>
      </c>
      <c r="E88" s="12">
        <f t="shared" si="6"/>
        <v>10</v>
      </c>
      <c r="F88" s="7">
        <v>2</v>
      </c>
      <c r="G88" s="31">
        <v>2</v>
      </c>
      <c r="H88" s="26"/>
      <c r="I88" s="7">
        <v>2</v>
      </c>
      <c r="J88" s="7">
        <v>2</v>
      </c>
      <c r="K88" s="7">
        <v>2</v>
      </c>
      <c r="L88" s="26"/>
      <c r="M88" s="26"/>
      <c r="N88" s="26"/>
      <c r="O88" s="26"/>
      <c r="P88" s="26"/>
      <c r="Q88" s="26"/>
      <c r="R88" s="14"/>
      <c r="S88" s="26"/>
      <c r="T88" s="26"/>
      <c r="U88" s="20"/>
    </row>
    <row r="89" spans="1:21" s="3" customFormat="1" ht="12.75">
      <c r="A89" s="4">
        <f t="shared" si="5"/>
        <v>84</v>
      </c>
      <c r="B89" s="24" t="s">
        <v>203</v>
      </c>
      <c r="C89" s="10" t="s">
        <v>50</v>
      </c>
      <c r="D89" s="22" t="s">
        <v>121</v>
      </c>
      <c r="E89" s="12">
        <f t="shared" si="6"/>
        <v>10</v>
      </c>
      <c r="F89" s="26"/>
      <c r="G89" s="26"/>
      <c r="H89" s="7">
        <v>10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0"/>
    </row>
    <row r="90" spans="1:21" s="3" customFormat="1" ht="12.75">
      <c r="A90" s="4">
        <f t="shared" si="5"/>
        <v>85</v>
      </c>
      <c r="B90" s="24" t="s">
        <v>140</v>
      </c>
      <c r="C90" s="10" t="s">
        <v>100</v>
      </c>
      <c r="D90" s="22" t="s">
        <v>115</v>
      </c>
      <c r="E90" s="12">
        <f t="shared" si="6"/>
        <v>9</v>
      </c>
      <c r="F90" s="7">
        <v>2</v>
      </c>
      <c r="G90" s="28"/>
      <c r="H90" s="26"/>
      <c r="I90" s="26"/>
      <c r="J90" s="26"/>
      <c r="K90" s="7">
        <v>2</v>
      </c>
      <c r="L90" s="26"/>
      <c r="M90" s="26"/>
      <c r="N90" s="26"/>
      <c r="O90" s="7">
        <v>3</v>
      </c>
      <c r="P90" s="26"/>
      <c r="Q90" s="26"/>
      <c r="R90" s="26"/>
      <c r="S90" s="26"/>
      <c r="T90" s="7">
        <v>2</v>
      </c>
      <c r="U90" s="20"/>
    </row>
    <row r="91" spans="1:21" s="3" customFormat="1" ht="12.75">
      <c r="A91" s="4">
        <f t="shared" si="5"/>
        <v>86</v>
      </c>
      <c r="B91" s="24" t="s">
        <v>304</v>
      </c>
      <c r="C91" s="10" t="s">
        <v>43</v>
      </c>
      <c r="D91" s="22" t="s">
        <v>121</v>
      </c>
      <c r="E91" s="12">
        <f t="shared" si="6"/>
        <v>9</v>
      </c>
      <c r="F91" s="28"/>
      <c r="G91" s="28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7">
        <v>9</v>
      </c>
      <c r="U91" s="20"/>
    </row>
    <row r="92" spans="1:21" s="3" customFormat="1" ht="12.75">
      <c r="A92" s="4">
        <f t="shared" si="5"/>
        <v>87</v>
      </c>
      <c r="B92" s="21" t="s">
        <v>78</v>
      </c>
      <c r="C92" s="10" t="s">
        <v>33</v>
      </c>
      <c r="D92" s="22" t="s">
        <v>61</v>
      </c>
      <c r="E92" s="12">
        <f t="shared" si="6"/>
        <v>9</v>
      </c>
      <c r="F92" s="7">
        <v>4</v>
      </c>
      <c r="G92" s="28"/>
      <c r="H92" s="26"/>
      <c r="I92" s="7">
        <v>5</v>
      </c>
      <c r="J92" s="26"/>
      <c r="K92" s="26"/>
      <c r="L92" s="26"/>
      <c r="M92" s="26"/>
      <c r="N92" s="26"/>
      <c r="O92" s="26"/>
      <c r="P92" s="26"/>
      <c r="Q92" s="26"/>
      <c r="R92" s="47"/>
      <c r="S92" s="26"/>
      <c r="T92" s="26"/>
      <c r="U92" s="20"/>
    </row>
    <row r="93" spans="1:21" s="3" customFormat="1" ht="12.75">
      <c r="A93" s="4">
        <f t="shared" si="5"/>
        <v>88</v>
      </c>
      <c r="B93" s="24" t="s">
        <v>220</v>
      </c>
      <c r="C93" s="10" t="s">
        <v>24</v>
      </c>
      <c r="D93" s="22" t="s">
        <v>109</v>
      </c>
      <c r="E93" s="12">
        <f t="shared" si="6"/>
        <v>9</v>
      </c>
      <c r="F93" s="26"/>
      <c r="G93" s="26"/>
      <c r="H93" s="7">
        <v>3</v>
      </c>
      <c r="I93" s="26"/>
      <c r="J93" s="26"/>
      <c r="K93" s="26"/>
      <c r="L93" s="7">
        <v>6</v>
      </c>
      <c r="M93" s="26"/>
      <c r="N93" s="26"/>
      <c r="O93" s="26"/>
      <c r="P93" s="26"/>
      <c r="Q93" s="26"/>
      <c r="R93" s="14"/>
      <c r="S93" s="26"/>
      <c r="T93" s="26"/>
      <c r="U93" s="20"/>
    </row>
    <row r="94" spans="1:21" s="3" customFormat="1" ht="12.75">
      <c r="A94" s="4">
        <f t="shared" si="5"/>
        <v>89</v>
      </c>
      <c r="B94" s="29" t="s">
        <v>166</v>
      </c>
      <c r="C94" s="30" t="s">
        <v>50</v>
      </c>
      <c r="D94" s="22" t="s">
        <v>109</v>
      </c>
      <c r="E94" s="12">
        <f t="shared" si="6"/>
        <v>9</v>
      </c>
      <c r="F94" s="28"/>
      <c r="G94" s="31">
        <v>9</v>
      </c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14"/>
      <c r="S94" s="26"/>
      <c r="T94" s="26"/>
      <c r="U94" s="20"/>
    </row>
    <row r="95" spans="1:21" s="3" customFormat="1" ht="12.75">
      <c r="A95" s="4">
        <f t="shared" si="5"/>
        <v>90</v>
      </c>
      <c r="B95" s="24" t="s">
        <v>269</v>
      </c>
      <c r="C95" s="10" t="s">
        <v>24</v>
      </c>
      <c r="D95" s="22" t="s">
        <v>129</v>
      </c>
      <c r="E95" s="12">
        <f t="shared" si="6"/>
        <v>9</v>
      </c>
      <c r="F95" s="26"/>
      <c r="G95" s="26"/>
      <c r="H95" s="26"/>
      <c r="I95" s="26"/>
      <c r="J95" s="26"/>
      <c r="K95" s="26"/>
      <c r="L95" s="26"/>
      <c r="M95" s="7">
        <v>9</v>
      </c>
      <c r="N95" s="26"/>
      <c r="O95" s="26"/>
      <c r="P95" s="26"/>
      <c r="Q95" s="26"/>
      <c r="R95" s="26"/>
      <c r="S95" s="26"/>
      <c r="T95" s="26"/>
      <c r="U95" s="20"/>
    </row>
    <row r="96" spans="1:21" s="3" customFormat="1" ht="12.75">
      <c r="A96" s="4">
        <f t="shared" si="5"/>
        <v>91</v>
      </c>
      <c r="B96" s="24" t="s">
        <v>88</v>
      </c>
      <c r="C96" s="10" t="s">
        <v>50</v>
      </c>
      <c r="D96" s="22" t="s">
        <v>111</v>
      </c>
      <c r="E96" s="12">
        <f t="shared" si="6"/>
        <v>9</v>
      </c>
      <c r="F96" s="7">
        <v>2</v>
      </c>
      <c r="G96" s="28"/>
      <c r="H96" s="26"/>
      <c r="I96" s="7">
        <v>3</v>
      </c>
      <c r="J96" s="26"/>
      <c r="K96" s="26"/>
      <c r="L96" s="26"/>
      <c r="M96" s="26"/>
      <c r="N96" s="26"/>
      <c r="O96" s="26"/>
      <c r="P96" s="7">
        <v>4</v>
      </c>
      <c r="Q96" s="26"/>
      <c r="R96" s="26"/>
      <c r="S96" s="26"/>
      <c r="T96" s="26"/>
      <c r="U96" s="20"/>
    </row>
    <row r="97" spans="1:21" s="3" customFormat="1" ht="12.75">
      <c r="A97" s="4">
        <f t="shared" si="5"/>
        <v>92</v>
      </c>
      <c r="B97" s="29" t="s">
        <v>187</v>
      </c>
      <c r="C97" s="30" t="s">
        <v>188</v>
      </c>
      <c r="D97" s="22" t="s">
        <v>111</v>
      </c>
      <c r="E97" s="12">
        <f t="shared" si="6"/>
        <v>8</v>
      </c>
      <c r="F97" s="28"/>
      <c r="G97" s="31">
        <v>2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14"/>
      <c r="S97" s="7">
        <v>4</v>
      </c>
      <c r="T97" s="7">
        <v>2</v>
      </c>
      <c r="U97" s="20"/>
    </row>
    <row r="98" spans="1:21" s="3" customFormat="1" ht="12.75">
      <c r="A98" s="4">
        <f aca="true" t="shared" si="7" ref="A98:A162">A97+1</f>
        <v>93</v>
      </c>
      <c r="B98" s="24" t="s">
        <v>230</v>
      </c>
      <c r="C98" s="10" t="s">
        <v>13</v>
      </c>
      <c r="D98" s="22" t="s">
        <v>127</v>
      </c>
      <c r="E98" s="12">
        <f t="shared" si="6"/>
        <v>8</v>
      </c>
      <c r="F98" s="26"/>
      <c r="G98" s="26"/>
      <c r="H98" s="7">
        <v>2</v>
      </c>
      <c r="I98" s="26"/>
      <c r="J98" s="7">
        <v>2</v>
      </c>
      <c r="K98" s="7">
        <v>2</v>
      </c>
      <c r="L98" s="26"/>
      <c r="M98" s="26"/>
      <c r="N98" s="26"/>
      <c r="O98" s="26"/>
      <c r="P98" s="7">
        <v>2</v>
      </c>
      <c r="Q98" s="26"/>
      <c r="R98" s="26"/>
      <c r="S98" s="26"/>
      <c r="T98" s="26"/>
      <c r="U98" s="20"/>
    </row>
    <row r="99" spans="1:21" s="3" customFormat="1" ht="12.75">
      <c r="A99" s="4">
        <f t="shared" si="7"/>
        <v>94</v>
      </c>
      <c r="B99" s="24" t="s">
        <v>270</v>
      </c>
      <c r="C99" s="10" t="s">
        <v>170</v>
      </c>
      <c r="D99" s="22" t="s">
        <v>17</v>
      </c>
      <c r="E99" s="12">
        <f t="shared" si="6"/>
        <v>8</v>
      </c>
      <c r="F99" s="26"/>
      <c r="G99" s="26"/>
      <c r="H99" s="26"/>
      <c r="I99" s="26"/>
      <c r="J99" s="26"/>
      <c r="K99" s="26"/>
      <c r="L99" s="26"/>
      <c r="M99" s="7">
        <v>8</v>
      </c>
      <c r="N99" s="26"/>
      <c r="O99" s="26"/>
      <c r="P99" s="26"/>
      <c r="Q99" s="26"/>
      <c r="R99" s="26"/>
      <c r="S99" s="26"/>
      <c r="T99" s="26"/>
      <c r="U99" s="20"/>
    </row>
    <row r="100" spans="1:21" s="3" customFormat="1" ht="12.75">
      <c r="A100" s="4">
        <f t="shared" si="7"/>
        <v>95</v>
      </c>
      <c r="B100" s="24" t="s">
        <v>276</v>
      </c>
      <c r="C100" s="10" t="s">
        <v>54</v>
      </c>
      <c r="D100" s="22" t="s">
        <v>129</v>
      </c>
      <c r="E100" s="12">
        <f t="shared" si="6"/>
        <v>8</v>
      </c>
      <c r="F100" s="26"/>
      <c r="G100" s="28"/>
      <c r="H100" s="26"/>
      <c r="I100" s="26"/>
      <c r="J100" s="26"/>
      <c r="K100" s="26"/>
      <c r="L100" s="26"/>
      <c r="M100" s="26"/>
      <c r="N100" s="7">
        <v>2</v>
      </c>
      <c r="O100" s="26"/>
      <c r="P100" s="7">
        <v>6</v>
      </c>
      <c r="Q100" s="26"/>
      <c r="R100" s="26"/>
      <c r="S100" s="26"/>
      <c r="T100" s="26"/>
      <c r="U100" s="20"/>
    </row>
    <row r="101" spans="1:21" s="3" customFormat="1" ht="12.75">
      <c r="A101" s="4">
        <f t="shared" si="7"/>
        <v>96</v>
      </c>
      <c r="B101" s="21" t="s">
        <v>79</v>
      </c>
      <c r="C101" s="10" t="s">
        <v>18</v>
      </c>
      <c r="D101" s="22" t="s">
        <v>61</v>
      </c>
      <c r="E101" s="12">
        <f t="shared" si="6"/>
        <v>8</v>
      </c>
      <c r="F101" s="7">
        <v>3</v>
      </c>
      <c r="G101" s="28"/>
      <c r="H101" s="26"/>
      <c r="I101" s="7">
        <v>5</v>
      </c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0"/>
    </row>
    <row r="102" spans="1:21" s="3" customFormat="1" ht="12.75">
      <c r="A102" s="4">
        <f t="shared" si="7"/>
        <v>97</v>
      </c>
      <c r="B102" s="24" t="s">
        <v>81</v>
      </c>
      <c r="C102" s="10" t="s">
        <v>52</v>
      </c>
      <c r="D102" s="22" t="s">
        <v>127</v>
      </c>
      <c r="E102" s="12">
        <f aca="true" t="shared" si="8" ref="E102:E132">SUM(F102:U102)</f>
        <v>8</v>
      </c>
      <c r="F102" s="7">
        <v>2</v>
      </c>
      <c r="G102" s="31">
        <v>2</v>
      </c>
      <c r="H102" s="26"/>
      <c r="I102" s="26"/>
      <c r="J102" s="7">
        <v>2</v>
      </c>
      <c r="K102" s="26"/>
      <c r="L102" s="26"/>
      <c r="M102" s="26"/>
      <c r="N102" s="26"/>
      <c r="O102" s="26"/>
      <c r="P102" s="26"/>
      <c r="Q102" s="26"/>
      <c r="R102" s="26"/>
      <c r="S102" s="7">
        <v>2</v>
      </c>
      <c r="T102" s="26"/>
      <c r="U102" s="20"/>
    </row>
    <row r="103" spans="1:21" s="3" customFormat="1" ht="12.75">
      <c r="A103" s="4">
        <f t="shared" si="7"/>
        <v>98</v>
      </c>
      <c r="B103" s="24" t="s">
        <v>271</v>
      </c>
      <c r="C103" s="10" t="s">
        <v>30</v>
      </c>
      <c r="D103" s="22" t="s">
        <v>122</v>
      </c>
      <c r="E103" s="12">
        <f t="shared" si="8"/>
        <v>8</v>
      </c>
      <c r="F103" s="26"/>
      <c r="G103" s="26"/>
      <c r="H103" s="26"/>
      <c r="I103" s="26"/>
      <c r="J103" s="26"/>
      <c r="K103" s="26"/>
      <c r="L103" s="26"/>
      <c r="M103" s="7">
        <v>3</v>
      </c>
      <c r="N103" s="7">
        <v>2</v>
      </c>
      <c r="O103" s="26"/>
      <c r="P103" s="26"/>
      <c r="Q103" s="26"/>
      <c r="R103" s="14" t="s">
        <v>199</v>
      </c>
      <c r="S103" s="7">
        <v>3</v>
      </c>
      <c r="T103" s="26"/>
      <c r="U103" s="20"/>
    </row>
    <row r="104" spans="1:21" s="3" customFormat="1" ht="12.75">
      <c r="A104" s="4">
        <f t="shared" si="7"/>
        <v>99</v>
      </c>
      <c r="B104" s="24" t="s">
        <v>274</v>
      </c>
      <c r="C104" s="10" t="s">
        <v>56</v>
      </c>
      <c r="D104" s="22" t="s">
        <v>17</v>
      </c>
      <c r="E104" s="12">
        <f t="shared" si="8"/>
        <v>8</v>
      </c>
      <c r="F104" s="26"/>
      <c r="G104" s="28"/>
      <c r="H104" s="26"/>
      <c r="I104" s="26"/>
      <c r="J104" s="26"/>
      <c r="K104" s="26"/>
      <c r="L104" s="26"/>
      <c r="M104" s="26"/>
      <c r="N104" s="7">
        <v>8</v>
      </c>
      <c r="O104" s="26"/>
      <c r="P104" s="26"/>
      <c r="Q104" s="26"/>
      <c r="R104" s="26"/>
      <c r="S104" s="26"/>
      <c r="T104" s="26"/>
      <c r="U104" s="20"/>
    </row>
    <row r="105" spans="1:21" s="3" customFormat="1" ht="12.75">
      <c r="A105" s="4">
        <f t="shared" si="7"/>
        <v>100</v>
      </c>
      <c r="B105" s="24" t="s">
        <v>297</v>
      </c>
      <c r="C105" s="10" t="s">
        <v>80</v>
      </c>
      <c r="D105" s="22" t="s">
        <v>7</v>
      </c>
      <c r="E105" s="12">
        <f t="shared" si="8"/>
        <v>7</v>
      </c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7">
        <v>3</v>
      </c>
      <c r="R105" s="7">
        <v>2</v>
      </c>
      <c r="S105" s="26"/>
      <c r="T105" s="7">
        <v>2</v>
      </c>
      <c r="U105" s="20"/>
    </row>
    <row r="106" spans="1:21" s="3" customFormat="1" ht="12.75">
      <c r="A106" s="4">
        <f t="shared" si="7"/>
        <v>101</v>
      </c>
      <c r="B106" s="24" t="s">
        <v>66</v>
      </c>
      <c r="C106" s="10" t="s">
        <v>31</v>
      </c>
      <c r="D106" s="22" t="s">
        <v>17</v>
      </c>
      <c r="E106" s="12">
        <f t="shared" si="8"/>
        <v>7</v>
      </c>
      <c r="F106" s="7">
        <v>2</v>
      </c>
      <c r="G106" s="28"/>
      <c r="H106" s="26"/>
      <c r="I106" s="7">
        <v>2</v>
      </c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7">
        <v>3</v>
      </c>
      <c r="U106" s="20"/>
    </row>
    <row r="107" spans="1:21" s="3" customFormat="1" ht="12.75">
      <c r="A107" s="4">
        <f t="shared" si="7"/>
        <v>102</v>
      </c>
      <c r="B107" s="24" t="s">
        <v>205</v>
      </c>
      <c r="C107" s="10" t="s">
        <v>80</v>
      </c>
      <c r="D107" s="22" t="s">
        <v>109</v>
      </c>
      <c r="E107" s="12">
        <f t="shared" si="8"/>
        <v>7</v>
      </c>
      <c r="F107" s="26"/>
      <c r="G107" s="26"/>
      <c r="H107" s="7">
        <v>7</v>
      </c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0"/>
    </row>
    <row r="108" spans="1:21" s="3" customFormat="1" ht="12.75">
      <c r="A108" s="4">
        <f t="shared" si="7"/>
        <v>103</v>
      </c>
      <c r="B108" s="29" t="s">
        <v>167</v>
      </c>
      <c r="C108" s="30" t="s">
        <v>19</v>
      </c>
      <c r="D108" s="22" t="s">
        <v>109</v>
      </c>
      <c r="E108" s="12">
        <f t="shared" si="8"/>
        <v>7</v>
      </c>
      <c r="F108" s="28"/>
      <c r="G108" s="31">
        <v>7</v>
      </c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0"/>
    </row>
    <row r="109" spans="1:21" s="3" customFormat="1" ht="12.75">
      <c r="A109" s="4">
        <f t="shared" si="7"/>
        <v>104</v>
      </c>
      <c r="B109" s="29" t="s">
        <v>192</v>
      </c>
      <c r="C109" s="30" t="s">
        <v>170</v>
      </c>
      <c r="D109" s="22" t="s">
        <v>115</v>
      </c>
      <c r="E109" s="12">
        <f t="shared" si="8"/>
        <v>7</v>
      </c>
      <c r="F109" s="28"/>
      <c r="G109" s="31">
        <v>2</v>
      </c>
      <c r="H109" s="26"/>
      <c r="I109" s="26"/>
      <c r="J109" s="26"/>
      <c r="K109" s="26"/>
      <c r="L109" s="26"/>
      <c r="M109" s="26"/>
      <c r="N109" s="26"/>
      <c r="O109" s="26"/>
      <c r="P109" s="26"/>
      <c r="Q109" s="7">
        <v>2</v>
      </c>
      <c r="R109" s="7">
        <v>3</v>
      </c>
      <c r="S109" s="26"/>
      <c r="T109" s="26"/>
      <c r="U109" s="20"/>
    </row>
    <row r="110" spans="1:21" s="3" customFormat="1" ht="12.75">
      <c r="A110" s="4">
        <f t="shared" si="7"/>
        <v>105</v>
      </c>
      <c r="B110" s="29" t="s">
        <v>190</v>
      </c>
      <c r="C110" s="30" t="s">
        <v>52</v>
      </c>
      <c r="D110" s="33" t="s">
        <v>191</v>
      </c>
      <c r="E110" s="12">
        <f t="shared" si="8"/>
        <v>7</v>
      </c>
      <c r="F110" s="28"/>
      <c r="G110" s="31">
        <v>2</v>
      </c>
      <c r="H110" s="26"/>
      <c r="I110" s="26"/>
      <c r="J110" s="7">
        <v>3</v>
      </c>
      <c r="K110" s="7">
        <v>2</v>
      </c>
      <c r="L110" s="26"/>
      <c r="M110" s="26"/>
      <c r="N110" s="26"/>
      <c r="O110" s="26"/>
      <c r="P110" s="26"/>
      <c r="Q110" s="26"/>
      <c r="R110" s="14"/>
      <c r="S110" s="26"/>
      <c r="T110" s="26"/>
      <c r="U110" s="20"/>
    </row>
    <row r="111" spans="1:21" s="3" customFormat="1" ht="12.75">
      <c r="A111" s="4">
        <f t="shared" si="7"/>
        <v>106</v>
      </c>
      <c r="B111" s="24" t="s">
        <v>75</v>
      </c>
      <c r="C111" s="10" t="s">
        <v>23</v>
      </c>
      <c r="D111" s="22" t="s">
        <v>154</v>
      </c>
      <c r="E111" s="12">
        <f t="shared" si="8"/>
        <v>7</v>
      </c>
      <c r="F111" s="7">
        <v>2</v>
      </c>
      <c r="G111" s="28"/>
      <c r="H111" s="26"/>
      <c r="I111" s="26"/>
      <c r="J111" s="26"/>
      <c r="K111" s="26"/>
      <c r="L111" s="7">
        <v>2</v>
      </c>
      <c r="M111" s="26"/>
      <c r="N111" s="26"/>
      <c r="O111" s="26"/>
      <c r="P111" s="26"/>
      <c r="Q111" s="26"/>
      <c r="R111" s="26"/>
      <c r="S111" s="7">
        <v>3</v>
      </c>
      <c r="T111" s="26"/>
      <c r="U111" s="20"/>
    </row>
    <row r="112" spans="1:21" s="3" customFormat="1" ht="12.75">
      <c r="A112" s="4">
        <f t="shared" si="7"/>
        <v>107</v>
      </c>
      <c r="B112" s="24" t="s">
        <v>136</v>
      </c>
      <c r="C112" s="10" t="s">
        <v>19</v>
      </c>
      <c r="D112" s="22" t="s">
        <v>137</v>
      </c>
      <c r="E112" s="12">
        <f t="shared" si="8"/>
        <v>7</v>
      </c>
      <c r="F112" s="7">
        <v>2</v>
      </c>
      <c r="G112" s="31">
        <v>2</v>
      </c>
      <c r="H112" s="26"/>
      <c r="I112" s="26"/>
      <c r="J112" s="26"/>
      <c r="K112" s="26"/>
      <c r="L112" s="26"/>
      <c r="M112" s="26"/>
      <c r="N112" s="26"/>
      <c r="O112" s="26"/>
      <c r="P112" s="7">
        <v>3</v>
      </c>
      <c r="Q112" s="26"/>
      <c r="R112" s="26"/>
      <c r="S112" s="26"/>
      <c r="T112" s="26"/>
      <c r="U112" s="20"/>
    </row>
    <row r="113" spans="1:21" s="3" customFormat="1" ht="12.75">
      <c r="A113" s="4">
        <f t="shared" si="7"/>
        <v>108</v>
      </c>
      <c r="B113" s="24" t="s">
        <v>288</v>
      </c>
      <c r="C113" s="10" t="s">
        <v>289</v>
      </c>
      <c r="D113" s="22" t="s">
        <v>129</v>
      </c>
      <c r="E113" s="12">
        <f t="shared" si="8"/>
        <v>6</v>
      </c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7">
        <v>3</v>
      </c>
      <c r="Q113" s="26"/>
      <c r="R113" s="7">
        <v>3</v>
      </c>
      <c r="S113" s="26"/>
      <c r="T113" s="26"/>
      <c r="U113" s="20"/>
    </row>
    <row r="114" spans="1:21" s="3" customFormat="1" ht="12.75">
      <c r="A114" s="4">
        <f t="shared" si="7"/>
        <v>109</v>
      </c>
      <c r="B114" s="24" t="s">
        <v>63</v>
      </c>
      <c r="C114" s="10" t="s">
        <v>58</v>
      </c>
      <c r="D114" s="22" t="s">
        <v>127</v>
      </c>
      <c r="E114" s="12">
        <f t="shared" si="8"/>
        <v>6</v>
      </c>
      <c r="F114" s="7">
        <v>2</v>
      </c>
      <c r="G114" s="28"/>
      <c r="H114" s="26"/>
      <c r="I114" s="26"/>
      <c r="J114" s="7">
        <v>2</v>
      </c>
      <c r="K114" s="7">
        <v>2</v>
      </c>
      <c r="L114" s="26"/>
      <c r="M114" s="26"/>
      <c r="N114" s="26"/>
      <c r="O114" s="26"/>
      <c r="P114" s="26"/>
      <c r="Q114" s="26"/>
      <c r="R114" s="26"/>
      <c r="S114" s="26"/>
      <c r="T114" s="26"/>
      <c r="U114" s="20"/>
    </row>
    <row r="115" spans="1:21" s="3" customFormat="1" ht="12.75">
      <c r="A115" s="4">
        <f t="shared" si="7"/>
        <v>110</v>
      </c>
      <c r="B115" s="24" t="s">
        <v>188</v>
      </c>
      <c r="C115" s="10" t="s">
        <v>33</v>
      </c>
      <c r="D115" s="22" t="s">
        <v>121</v>
      </c>
      <c r="E115" s="12">
        <f t="shared" si="8"/>
        <v>6</v>
      </c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7">
        <v>6</v>
      </c>
      <c r="S115" s="26"/>
      <c r="T115" s="26"/>
      <c r="U115" s="20"/>
    </row>
    <row r="116" spans="1:21" s="3" customFormat="1" ht="12.75">
      <c r="A116" s="4">
        <f t="shared" si="7"/>
        <v>111</v>
      </c>
      <c r="B116" s="24" t="s">
        <v>282</v>
      </c>
      <c r="C116" s="10" t="s">
        <v>283</v>
      </c>
      <c r="D116" s="22" t="s">
        <v>17</v>
      </c>
      <c r="E116" s="12">
        <f t="shared" si="8"/>
        <v>6</v>
      </c>
      <c r="F116" s="26"/>
      <c r="G116" s="26"/>
      <c r="H116" s="26"/>
      <c r="I116" s="26"/>
      <c r="J116" s="26"/>
      <c r="K116" s="26"/>
      <c r="L116" s="26"/>
      <c r="M116" s="26"/>
      <c r="N116" s="26"/>
      <c r="O116" s="7">
        <v>6</v>
      </c>
      <c r="P116" s="26"/>
      <c r="Q116" s="26"/>
      <c r="R116" s="14"/>
      <c r="S116" s="26"/>
      <c r="T116" s="26"/>
      <c r="U116" s="20"/>
    </row>
    <row r="117" spans="1:21" s="3" customFormat="1" ht="12.75">
      <c r="A117" s="4">
        <f t="shared" si="7"/>
        <v>112</v>
      </c>
      <c r="B117" s="24" t="s">
        <v>44</v>
      </c>
      <c r="C117" s="10" t="s">
        <v>45</v>
      </c>
      <c r="D117" s="22" t="s">
        <v>109</v>
      </c>
      <c r="E117" s="12">
        <f t="shared" si="8"/>
        <v>6</v>
      </c>
      <c r="F117" s="7">
        <v>2</v>
      </c>
      <c r="G117" s="31">
        <v>2</v>
      </c>
      <c r="H117" s="7">
        <v>2</v>
      </c>
      <c r="I117" s="26"/>
      <c r="J117" s="26"/>
      <c r="K117" s="26"/>
      <c r="L117" s="26"/>
      <c r="M117" s="26"/>
      <c r="N117" s="26"/>
      <c r="O117" s="26"/>
      <c r="P117" s="26"/>
      <c r="Q117" s="26"/>
      <c r="R117" s="14"/>
      <c r="S117" s="26"/>
      <c r="T117" s="26"/>
      <c r="U117" s="20"/>
    </row>
    <row r="118" spans="1:21" s="3" customFormat="1" ht="12.75">
      <c r="A118" s="4">
        <f t="shared" si="7"/>
        <v>113</v>
      </c>
      <c r="B118" s="24" t="s">
        <v>278</v>
      </c>
      <c r="C118" s="10" t="s">
        <v>227</v>
      </c>
      <c r="D118" s="22" t="s">
        <v>129</v>
      </c>
      <c r="E118" s="12">
        <f t="shared" si="8"/>
        <v>6</v>
      </c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7">
        <v>6</v>
      </c>
      <c r="Q118" s="26"/>
      <c r="R118" s="26"/>
      <c r="S118" s="26"/>
      <c r="T118" s="26"/>
      <c r="U118" s="20"/>
    </row>
    <row r="119" spans="1:21" s="3" customFormat="1" ht="12.75">
      <c r="A119" s="4">
        <f t="shared" si="7"/>
        <v>114</v>
      </c>
      <c r="B119" s="24" t="s">
        <v>284</v>
      </c>
      <c r="C119" s="10" t="s">
        <v>67</v>
      </c>
      <c r="D119" s="22" t="s">
        <v>17</v>
      </c>
      <c r="E119" s="12">
        <f t="shared" si="8"/>
        <v>6</v>
      </c>
      <c r="F119" s="26"/>
      <c r="G119" s="26"/>
      <c r="H119" s="26"/>
      <c r="I119" s="26"/>
      <c r="J119" s="26"/>
      <c r="K119" s="26"/>
      <c r="L119" s="26"/>
      <c r="M119" s="26"/>
      <c r="N119" s="26"/>
      <c r="O119" s="7">
        <v>6</v>
      </c>
      <c r="P119" s="26"/>
      <c r="Q119" s="26"/>
      <c r="R119" s="47"/>
      <c r="S119" s="26"/>
      <c r="T119" s="26"/>
      <c r="U119" s="20"/>
    </row>
    <row r="120" spans="1:21" s="3" customFormat="1" ht="12.75">
      <c r="A120" s="4">
        <f t="shared" si="7"/>
        <v>115</v>
      </c>
      <c r="B120" s="24" t="s">
        <v>206</v>
      </c>
      <c r="C120" s="10" t="s">
        <v>50</v>
      </c>
      <c r="D120" s="22" t="s">
        <v>178</v>
      </c>
      <c r="E120" s="12">
        <f t="shared" si="8"/>
        <v>6</v>
      </c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7">
        <v>2</v>
      </c>
      <c r="R120" s="7">
        <v>2</v>
      </c>
      <c r="S120" s="7">
        <v>2</v>
      </c>
      <c r="T120" s="26"/>
      <c r="U120" s="20"/>
    </row>
    <row r="121" spans="1:21" s="3" customFormat="1" ht="12.75">
      <c r="A121" s="4">
        <f t="shared" si="7"/>
        <v>116</v>
      </c>
      <c r="B121" s="24" t="s">
        <v>206</v>
      </c>
      <c r="C121" s="10" t="s">
        <v>57</v>
      </c>
      <c r="D121" s="22" t="s">
        <v>109</v>
      </c>
      <c r="E121" s="12">
        <f t="shared" si="8"/>
        <v>6</v>
      </c>
      <c r="F121" s="26"/>
      <c r="G121" s="26"/>
      <c r="H121" s="7">
        <v>6</v>
      </c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0"/>
    </row>
    <row r="122" spans="1:21" s="3" customFormat="1" ht="12.75">
      <c r="A122" s="4">
        <f t="shared" si="7"/>
        <v>117</v>
      </c>
      <c r="B122" s="24" t="s">
        <v>290</v>
      </c>
      <c r="C122" s="10" t="s">
        <v>19</v>
      </c>
      <c r="D122" s="22" t="s">
        <v>129</v>
      </c>
      <c r="E122" s="12">
        <f t="shared" si="8"/>
        <v>5</v>
      </c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7">
        <v>2</v>
      </c>
      <c r="Q122" s="26"/>
      <c r="R122" s="47"/>
      <c r="S122" s="26"/>
      <c r="T122" s="7">
        <v>3</v>
      </c>
      <c r="U122" s="20"/>
    </row>
    <row r="123" spans="1:21" s="3" customFormat="1" ht="12.75">
      <c r="A123" s="4">
        <f t="shared" si="7"/>
        <v>118</v>
      </c>
      <c r="B123" s="24" t="s">
        <v>305</v>
      </c>
      <c r="C123" s="10" t="s">
        <v>24</v>
      </c>
      <c r="D123" s="22" t="s">
        <v>17</v>
      </c>
      <c r="E123" s="12">
        <f t="shared" si="8"/>
        <v>5</v>
      </c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7">
        <v>5</v>
      </c>
      <c r="U123" s="20"/>
    </row>
    <row r="124" spans="1:21" s="3" customFormat="1" ht="12.75">
      <c r="A124" s="4">
        <f t="shared" si="7"/>
        <v>119</v>
      </c>
      <c r="B124" s="24" t="s">
        <v>273</v>
      </c>
      <c r="C124" s="10" t="s">
        <v>54</v>
      </c>
      <c r="D124" s="22" t="s">
        <v>129</v>
      </c>
      <c r="E124" s="12">
        <f t="shared" si="8"/>
        <v>5</v>
      </c>
      <c r="F124" s="26"/>
      <c r="G124" s="26"/>
      <c r="H124" s="26"/>
      <c r="I124" s="26"/>
      <c r="J124" s="26"/>
      <c r="K124" s="26"/>
      <c r="L124" s="26"/>
      <c r="M124" s="7">
        <v>3</v>
      </c>
      <c r="N124" s="7">
        <v>2</v>
      </c>
      <c r="O124" s="26"/>
      <c r="P124" s="26"/>
      <c r="Q124" s="26"/>
      <c r="R124" s="26"/>
      <c r="S124" s="26"/>
      <c r="T124" s="26"/>
      <c r="U124" s="20"/>
    </row>
    <row r="125" spans="1:21" s="3" customFormat="1" ht="12.75">
      <c r="A125" s="4">
        <f t="shared" si="7"/>
        <v>120</v>
      </c>
      <c r="B125" s="24" t="s">
        <v>209</v>
      </c>
      <c r="C125" s="10" t="s">
        <v>58</v>
      </c>
      <c r="D125" s="22" t="s">
        <v>121</v>
      </c>
      <c r="E125" s="12">
        <f t="shared" si="8"/>
        <v>5</v>
      </c>
      <c r="F125" s="26"/>
      <c r="G125" s="26"/>
      <c r="H125" s="7">
        <v>5</v>
      </c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0"/>
    </row>
    <row r="126" spans="1:21" s="3" customFormat="1" ht="12.75">
      <c r="A126" s="4">
        <f t="shared" si="7"/>
        <v>121</v>
      </c>
      <c r="B126" s="24" t="s">
        <v>210</v>
      </c>
      <c r="C126" s="10" t="s">
        <v>24</v>
      </c>
      <c r="D126" s="22" t="s">
        <v>121</v>
      </c>
      <c r="E126" s="12">
        <f t="shared" si="8"/>
        <v>5</v>
      </c>
      <c r="F126" s="26"/>
      <c r="G126" s="26"/>
      <c r="H126" s="7">
        <v>5</v>
      </c>
      <c r="I126" s="26"/>
      <c r="J126" s="26"/>
      <c r="K126" s="26"/>
      <c r="L126" s="26"/>
      <c r="M126" s="26"/>
      <c r="N126" s="26"/>
      <c r="O126" s="26"/>
      <c r="P126" s="26"/>
      <c r="Q126" s="26"/>
      <c r="R126" s="47"/>
      <c r="S126" s="26"/>
      <c r="T126" s="26"/>
      <c r="U126" s="20"/>
    </row>
    <row r="127" spans="1:21" s="3" customFormat="1" ht="12.75">
      <c r="A127" s="4">
        <f t="shared" si="7"/>
        <v>122</v>
      </c>
      <c r="B127" s="24" t="s">
        <v>86</v>
      </c>
      <c r="C127" s="10" t="s">
        <v>54</v>
      </c>
      <c r="D127" s="22" t="s">
        <v>129</v>
      </c>
      <c r="E127" s="12">
        <f t="shared" si="8"/>
        <v>5</v>
      </c>
      <c r="F127" s="7">
        <v>2</v>
      </c>
      <c r="G127" s="28"/>
      <c r="H127" s="26"/>
      <c r="I127" s="26"/>
      <c r="J127" s="26"/>
      <c r="K127" s="26"/>
      <c r="L127" s="26"/>
      <c r="M127" s="26"/>
      <c r="N127" s="26"/>
      <c r="O127" s="26"/>
      <c r="P127" s="7">
        <v>3</v>
      </c>
      <c r="Q127" s="26"/>
      <c r="R127" s="26"/>
      <c r="S127" s="26"/>
      <c r="T127" s="26"/>
      <c r="U127" s="20"/>
    </row>
    <row r="128" spans="1:21" s="3" customFormat="1" ht="12.75">
      <c r="A128" s="4">
        <f t="shared" si="7"/>
        <v>123</v>
      </c>
      <c r="B128" s="21" t="s">
        <v>117</v>
      </c>
      <c r="C128" s="10" t="s">
        <v>80</v>
      </c>
      <c r="D128" s="22" t="s">
        <v>118</v>
      </c>
      <c r="E128" s="12">
        <f t="shared" si="8"/>
        <v>5</v>
      </c>
      <c r="F128" s="7">
        <v>5</v>
      </c>
      <c r="G128" s="28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14"/>
      <c r="S128" s="26"/>
      <c r="T128" s="26"/>
      <c r="U128" s="20"/>
    </row>
    <row r="129" spans="1:21" s="3" customFormat="1" ht="12.75">
      <c r="A129" s="4">
        <f t="shared" si="7"/>
        <v>124</v>
      </c>
      <c r="B129" s="24" t="s">
        <v>257</v>
      </c>
      <c r="C129" s="10" t="s">
        <v>40</v>
      </c>
      <c r="D129" s="22" t="s">
        <v>7</v>
      </c>
      <c r="E129" s="12">
        <f t="shared" si="8"/>
        <v>5</v>
      </c>
      <c r="F129" s="28"/>
      <c r="G129" s="28"/>
      <c r="H129" s="26"/>
      <c r="I129" s="26"/>
      <c r="J129" s="26"/>
      <c r="K129" s="7">
        <v>5</v>
      </c>
      <c r="L129" s="26"/>
      <c r="M129" s="26"/>
      <c r="N129" s="26"/>
      <c r="O129" s="26"/>
      <c r="P129" s="26"/>
      <c r="Q129" s="26"/>
      <c r="R129" s="14"/>
      <c r="S129" s="26"/>
      <c r="T129" s="26"/>
      <c r="U129" s="20"/>
    </row>
    <row r="130" spans="1:21" s="3" customFormat="1" ht="12.75">
      <c r="A130" s="4">
        <f t="shared" si="7"/>
        <v>125</v>
      </c>
      <c r="B130" s="24" t="s">
        <v>258</v>
      </c>
      <c r="C130" s="10" t="s">
        <v>259</v>
      </c>
      <c r="D130" s="22" t="s">
        <v>127</v>
      </c>
      <c r="E130" s="12">
        <f t="shared" si="8"/>
        <v>5</v>
      </c>
      <c r="F130" s="28"/>
      <c r="G130" s="28"/>
      <c r="H130" s="26"/>
      <c r="I130" s="26"/>
      <c r="J130" s="26"/>
      <c r="K130" s="7">
        <v>5</v>
      </c>
      <c r="L130" s="26"/>
      <c r="M130" s="26"/>
      <c r="N130" s="26"/>
      <c r="O130" s="26"/>
      <c r="P130" s="26"/>
      <c r="Q130" s="26"/>
      <c r="R130" s="14"/>
      <c r="S130" s="26"/>
      <c r="T130" s="26"/>
      <c r="U130" s="20"/>
    </row>
    <row r="131" spans="1:21" s="3" customFormat="1" ht="12.75">
      <c r="A131" s="4">
        <f t="shared" si="7"/>
        <v>126</v>
      </c>
      <c r="B131" s="21" t="s">
        <v>27</v>
      </c>
      <c r="C131" s="10" t="s">
        <v>28</v>
      </c>
      <c r="D131" s="22" t="s">
        <v>17</v>
      </c>
      <c r="E131" s="12">
        <f t="shared" si="8"/>
        <v>5</v>
      </c>
      <c r="F131" s="7">
        <v>5</v>
      </c>
      <c r="G131" s="28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47"/>
      <c r="S131" s="26"/>
      <c r="T131" s="26"/>
      <c r="U131" s="20"/>
    </row>
    <row r="132" spans="1:21" s="3" customFormat="1" ht="12.75">
      <c r="A132" s="4">
        <f t="shared" si="7"/>
        <v>127</v>
      </c>
      <c r="B132" s="21" t="s">
        <v>120</v>
      </c>
      <c r="C132" s="10" t="s">
        <v>33</v>
      </c>
      <c r="D132" s="22" t="s">
        <v>111</v>
      </c>
      <c r="E132" s="12">
        <f t="shared" si="8"/>
        <v>5</v>
      </c>
      <c r="F132" s="7">
        <v>5</v>
      </c>
      <c r="G132" s="28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0"/>
    </row>
    <row r="133" spans="1:21" s="3" customFormat="1" ht="12.75">
      <c r="A133" s="4">
        <f t="shared" si="7"/>
        <v>128</v>
      </c>
      <c r="B133" s="24" t="s">
        <v>90</v>
      </c>
      <c r="C133" s="10" t="s">
        <v>19</v>
      </c>
      <c r="D133" s="22" t="s">
        <v>61</v>
      </c>
      <c r="E133" s="12">
        <f aca="true" t="shared" si="9" ref="E133:E164">SUM(F133:U133)</f>
        <v>5</v>
      </c>
      <c r="F133" s="7">
        <v>2</v>
      </c>
      <c r="G133" s="28"/>
      <c r="H133" s="26"/>
      <c r="I133" s="26"/>
      <c r="J133" s="26"/>
      <c r="K133" s="26"/>
      <c r="L133" s="26"/>
      <c r="M133" s="26"/>
      <c r="N133" s="26"/>
      <c r="O133" s="7">
        <v>3</v>
      </c>
      <c r="P133" s="26"/>
      <c r="Q133" s="26"/>
      <c r="R133" s="26"/>
      <c r="S133" s="26"/>
      <c r="T133" s="26"/>
      <c r="U133" s="20"/>
    </row>
    <row r="134" spans="1:21" s="3" customFormat="1" ht="12.75">
      <c r="A134" s="4">
        <f t="shared" si="7"/>
        <v>129</v>
      </c>
      <c r="B134" s="24" t="s">
        <v>242</v>
      </c>
      <c r="C134" s="10" t="s">
        <v>40</v>
      </c>
      <c r="D134" s="22" t="s">
        <v>61</v>
      </c>
      <c r="E134" s="12">
        <f t="shared" si="9"/>
        <v>5</v>
      </c>
      <c r="F134" s="26"/>
      <c r="G134" s="26"/>
      <c r="H134" s="26"/>
      <c r="I134" s="7">
        <v>2</v>
      </c>
      <c r="J134" s="26"/>
      <c r="K134" s="26"/>
      <c r="L134" s="7">
        <v>3</v>
      </c>
      <c r="M134" s="26"/>
      <c r="N134" s="26"/>
      <c r="O134" s="26"/>
      <c r="P134" s="26"/>
      <c r="Q134" s="26"/>
      <c r="R134" s="26"/>
      <c r="S134" s="26"/>
      <c r="T134" s="26"/>
      <c r="U134" s="20"/>
    </row>
    <row r="135" spans="1:21" s="3" customFormat="1" ht="12.75">
      <c r="A135" s="4">
        <f t="shared" si="7"/>
        <v>130</v>
      </c>
      <c r="B135" s="24" t="s">
        <v>288</v>
      </c>
      <c r="C135" s="10" t="s">
        <v>82</v>
      </c>
      <c r="D135" s="22" t="s">
        <v>251</v>
      </c>
      <c r="E135" s="12">
        <f t="shared" si="9"/>
        <v>4</v>
      </c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7">
        <v>4</v>
      </c>
      <c r="U135" s="20"/>
    </row>
    <row r="136" spans="1:21" s="3" customFormat="1" ht="12.75">
      <c r="A136" s="4">
        <f t="shared" si="7"/>
        <v>131</v>
      </c>
      <c r="B136" s="24" t="s">
        <v>148</v>
      </c>
      <c r="C136" s="10" t="s">
        <v>80</v>
      </c>
      <c r="D136" s="22" t="s">
        <v>61</v>
      </c>
      <c r="E136" s="12">
        <f t="shared" si="9"/>
        <v>4</v>
      </c>
      <c r="F136" s="7">
        <v>2</v>
      </c>
      <c r="G136" s="28"/>
      <c r="H136" s="26"/>
      <c r="I136" s="7">
        <v>2</v>
      </c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0"/>
    </row>
    <row r="137" spans="1:21" s="3" customFormat="1" ht="12.75">
      <c r="A137" s="4">
        <f t="shared" si="7"/>
        <v>132</v>
      </c>
      <c r="B137" s="24" t="s">
        <v>279</v>
      </c>
      <c r="C137" s="10" t="s">
        <v>43</v>
      </c>
      <c r="D137" s="22" t="s">
        <v>111</v>
      </c>
      <c r="E137" s="12">
        <f t="shared" si="9"/>
        <v>4</v>
      </c>
      <c r="F137" s="26"/>
      <c r="G137" s="28"/>
      <c r="H137" s="26"/>
      <c r="I137" s="26"/>
      <c r="J137" s="26"/>
      <c r="K137" s="26"/>
      <c r="L137" s="26"/>
      <c r="M137" s="26"/>
      <c r="N137" s="7">
        <v>2</v>
      </c>
      <c r="O137" s="26"/>
      <c r="P137" s="26"/>
      <c r="Q137" s="7">
        <v>2</v>
      </c>
      <c r="R137" s="26"/>
      <c r="S137" s="26"/>
      <c r="T137" s="26"/>
      <c r="U137" s="20"/>
    </row>
    <row r="138" spans="1:21" s="3" customFormat="1" ht="12.75">
      <c r="A138" s="4">
        <f t="shared" si="7"/>
        <v>133</v>
      </c>
      <c r="B138" s="29" t="s">
        <v>195</v>
      </c>
      <c r="C138" s="30" t="s">
        <v>189</v>
      </c>
      <c r="D138" s="33" t="s">
        <v>176</v>
      </c>
      <c r="E138" s="12">
        <f t="shared" si="9"/>
        <v>4</v>
      </c>
      <c r="F138" s="28"/>
      <c r="G138" s="31">
        <v>2</v>
      </c>
      <c r="H138" s="26"/>
      <c r="I138" s="26"/>
      <c r="J138" s="26"/>
      <c r="K138" s="26"/>
      <c r="L138" s="7">
        <v>2</v>
      </c>
      <c r="M138" s="26"/>
      <c r="N138" s="26"/>
      <c r="O138" s="26"/>
      <c r="P138" s="26"/>
      <c r="Q138" s="26"/>
      <c r="R138" s="47"/>
      <c r="S138" s="26"/>
      <c r="T138" s="26"/>
      <c r="U138" s="20"/>
    </row>
    <row r="139" spans="1:21" s="3" customFormat="1" ht="12.75">
      <c r="A139" s="4">
        <f t="shared" si="7"/>
        <v>134</v>
      </c>
      <c r="B139" s="29" t="s">
        <v>193</v>
      </c>
      <c r="C139" s="30" t="s">
        <v>80</v>
      </c>
      <c r="D139" s="22" t="s">
        <v>122</v>
      </c>
      <c r="E139" s="12">
        <f t="shared" si="9"/>
        <v>4</v>
      </c>
      <c r="F139" s="7">
        <v>2</v>
      </c>
      <c r="G139" s="31">
        <v>2</v>
      </c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14" t="s">
        <v>199</v>
      </c>
      <c r="S139" s="26"/>
      <c r="T139" s="26"/>
      <c r="U139" s="20"/>
    </row>
    <row r="140" spans="1:21" s="3" customFormat="1" ht="12.75">
      <c r="A140" s="4">
        <f t="shared" si="7"/>
        <v>135</v>
      </c>
      <c r="B140" s="24" t="s">
        <v>216</v>
      </c>
      <c r="C140" s="10" t="s">
        <v>200</v>
      </c>
      <c r="D140" s="22" t="s">
        <v>109</v>
      </c>
      <c r="E140" s="12">
        <f t="shared" si="9"/>
        <v>4</v>
      </c>
      <c r="F140" s="26"/>
      <c r="G140" s="26"/>
      <c r="H140" s="7">
        <v>4</v>
      </c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0"/>
    </row>
    <row r="141" spans="1:21" s="3" customFormat="1" ht="12.75">
      <c r="A141" s="4">
        <f t="shared" si="7"/>
        <v>136</v>
      </c>
      <c r="B141" s="29" t="s">
        <v>175</v>
      </c>
      <c r="C141" s="30" t="s">
        <v>15</v>
      </c>
      <c r="D141" s="33" t="s">
        <v>176</v>
      </c>
      <c r="E141" s="12">
        <f t="shared" si="9"/>
        <v>4</v>
      </c>
      <c r="F141" s="28"/>
      <c r="G141" s="31">
        <v>4</v>
      </c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0"/>
    </row>
    <row r="142" spans="1:21" s="3" customFormat="1" ht="12.75">
      <c r="A142" s="4">
        <f t="shared" si="7"/>
        <v>137</v>
      </c>
      <c r="B142" s="24" t="s">
        <v>243</v>
      </c>
      <c r="C142" s="10" t="s">
        <v>31</v>
      </c>
      <c r="D142" s="22" t="s">
        <v>61</v>
      </c>
      <c r="E142" s="12">
        <f t="shared" si="9"/>
        <v>4</v>
      </c>
      <c r="F142" s="26"/>
      <c r="G142" s="26"/>
      <c r="H142" s="26"/>
      <c r="I142" s="7">
        <v>2</v>
      </c>
      <c r="J142" s="26"/>
      <c r="K142" s="26"/>
      <c r="L142" s="7">
        <v>2</v>
      </c>
      <c r="M142" s="26"/>
      <c r="N142" s="26"/>
      <c r="O142" s="26"/>
      <c r="P142" s="26"/>
      <c r="Q142" s="26"/>
      <c r="R142" s="47"/>
      <c r="S142" s="26"/>
      <c r="T142" s="26"/>
      <c r="U142" s="20"/>
    </row>
    <row r="143" spans="1:21" s="3" customFormat="1" ht="12.75">
      <c r="A143" s="4">
        <f t="shared" si="7"/>
        <v>138</v>
      </c>
      <c r="B143" s="24" t="s">
        <v>147</v>
      </c>
      <c r="C143" s="10" t="s">
        <v>31</v>
      </c>
      <c r="D143" s="22" t="s">
        <v>25</v>
      </c>
      <c r="E143" s="12">
        <f t="shared" si="9"/>
        <v>4</v>
      </c>
      <c r="F143" s="7">
        <v>2</v>
      </c>
      <c r="G143" s="28"/>
      <c r="H143" s="26"/>
      <c r="I143" s="26"/>
      <c r="J143" s="26"/>
      <c r="K143" s="26"/>
      <c r="L143" s="7">
        <v>2</v>
      </c>
      <c r="M143" s="26"/>
      <c r="N143" s="26"/>
      <c r="O143" s="26"/>
      <c r="P143" s="26"/>
      <c r="Q143" s="26"/>
      <c r="R143" s="47"/>
      <c r="S143" s="26"/>
      <c r="T143" s="26"/>
      <c r="U143" s="20"/>
    </row>
    <row r="144" spans="1:21" s="3" customFormat="1" ht="12.75">
      <c r="A144" s="4">
        <f t="shared" si="7"/>
        <v>139</v>
      </c>
      <c r="B144" s="24" t="s">
        <v>215</v>
      </c>
      <c r="C144" s="10" t="s">
        <v>56</v>
      </c>
      <c r="D144" s="22" t="s">
        <v>121</v>
      </c>
      <c r="E144" s="12">
        <f t="shared" si="9"/>
        <v>4</v>
      </c>
      <c r="F144" s="26"/>
      <c r="G144" s="26"/>
      <c r="H144" s="7">
        <v>4</v>
      </c>
      <c r="I144" s="26"/>
      <c r="J144" s="26"/>
      <c r="K144" s="26"/>
      <c r="L144" s="26"/>
      <c r="M144" s="26"/>
      <c r="N144" s="26"/>
      <c r="O144" s="26"/>
      <c r="P144" s="26"/>
      <c r="Q144" s="26"/>
      <c r="R144" s="14"/>
      <c r="S144" s="26"/>
      <c r="T144" s="26"/>
      <c r="U144" s="20"/>
    </row>
    <row r="145" spans="1:21" s="3" customFormat="1" ht="12.75">
      <c r="A145" s="4">
        <f t="shared" si="7"/>
        <v>140</v>
      </c>
      <c r="B145" s="24" t="s">
        <v>213</v>
      </c>
      <c r="C145" s="10" t="s">
        <v>214</v>
      </c>
      <c r="D145" s="22" t="s">
        <v>73</v>
      </c>
      <c r="E145" s="12">
        <f t="shared" si="9"/>
        <v>4</v>
      </c>
      <c r="F145" s="26"/>
      <c r="G145" s="26"/>
      <c r="H145" s="7">
        <v>4</v>
      </c>
      <c r="I145" s="26"/>
      <c r="J145" s="26"/>
      <c r="K145" s="26"/>
      <c r="L145" s="26"/>
      <c r="M145" s="26"/>
      <c r="N145" s="26"/>
      <c r="O145" s="26"/>
      <c r="P145" s="26"/>
      <c r="Q145" s="26"/>
      <c r="R145" s="14"/>
      <c r="S145" s="26"/>
      <c r="T145" s="26"/>
      <c r="U145" s="20"/>
    </row>
    <row r="146" spans="1:21" s="3" customFormat="1" ht="12.75">
      <c r="A146" s="4">
        <f t="shared" si="7"/>
        <v>141</v>
      </c>
      <c r="B146" s="24" t="s">
        <v>99</v>
      </c>
      <c r="C146" s="10" t="s">
        <v>100</v>
      </c>
      <c r="D146" s="22" t="s">
        <v>61</v>
      </c>
      <c r="E146" s="12">
        <f t="shared" si="9"/>
        <v>4</v>
      </c>
      <c r="F146" s="7">
        <v>2</v>
      </c>
      <c r="G146" s="28"/>
      <c r="H146" s="26"/>
      <c r="I146" s="7">
        <v>2</v>
      </c>
      <c r="J146" s="26"/>
      <c r="K146" s="26"/>
      <c r="L146" s="26"/>
      <c r="M146" s="26"/>
      <c r="N146" s="26"/>
      <c r="O146" s="26"/>
      <c r="P146" s="26"/>
      <c r="Q146" s="26"/>
      <c r="R146" s="14"/>
      <c r="S146" s="26"/>
      <c r="T146" s="26"/>
      <c r="U146" s="20"/>
    </row>
    <row r="147" spans="1:21" s="3" customFormat="1" ht="12.75">
      <c r="A147" s="4">
        <f t="shared" si="7"/>
        <v>142</v>
      </c>
      <c r="B147" s="24" t="s">
        <v>266</v>
      </c>
      <c r="C147" s="10" t="s">
        <v>43</v>
      </c>
      <c r="D147" s="22" t="s">
        <v>127</v>
      </c>
      <c r="E147" s="12">
        <f t="shared" si="9"/>
        <v>4</v>
      </c>
      <c r="F147" s="26"/>
      <c r="G147" s="26"/>
      <c r="H147" s="26"/>
      <c r="I147" s="26"/>
      <c r="J147" s="26"/>
      <c r="K147" s="7">
        <v>2</v>
      </c>
      <c r="L147" s="26"/>
      <c r="M147" s="26"/>
      <c r="N147" s="26"/>
      <c r="O147" s="26"/>
      <c r="P147" s="7">
        <v>2</v>
      </c>
      <c r="Q147" s="26"/>
      <c r="R147" s="14"/>
      <c r="S147" s="26"/>
      <c r="T147" s="26"/>
      <c r="U147" s="20"/>
    </row>
    <row r="148" spans="1:21" s="3" customFormat="1" ht="12.75">
      <c r="A148" s="4">
        <f t="shared" si="7"/>
        <v>143</v>
      </c>
      <c r="B148" s="29" t="s">
        <v>177</v>
      </c>
      <c r="C148" s="30" t="s">
        <v>24</v>
      </c>
      <c r="D148" s="22" t="s">
        <v>111</v>
      </c>
      <c r="E148" s="12">
        <f t="shared" si="9"/>
        <v>4</v>
      </c>
      <c r="F148" s="28"/>
      <c r="G148" s="31">
        <v>4</v>
      </c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14"/>
      <c r="S148" s="26"/>
      <c r="T148" s="26"/>
      <c r="U148" s="20"/>
    </row>
    <row r="149" spans="1:21" s="3" customFormat="1" ht="12.75">
      <c r="A149" s="4">
        <f t="shared" si="7"/>
        <v>144</v>
      </c>
      <c r="B149" s="24" t="s">
        <v>146</v>
      </c>
      <c r="C149" s="10" t="s">
        <v>64</v>
      </c>
      <c r="D149" s="22" t="s">
        <v>139</v>
      </c>
      <c r="E149" s="12">
        <f t="shared" si="9"/>
        <v>4</v>
      </c>
      <c r="F149" s="7">
        <v>2</v>
      </c>
      <c r="G149" s="28"/>
      <c r="H149" s="7">
        <v>2</v>
      </c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0"/>
    </row>
    <row r="150" spans="1:21" s="3" customFormat="1" ht="12.75">
      <c r="A150" s="4">
        <f t="shared" si="7"/>
        <v>145</v>
      </c>
      <c r="B150" s="24" t="s">
        <v>93</v>
      </c>
      <c r="C150" s="10" t="s">
        <v>234</v>
      </c>
      <c r="D150" s="22" t="s">
        <v>165</v>
      </c>
      <c r="E150" s="12">
        <f t="shared" si="9"/>
        <v>4</v>
      </c>
      <c r="F150" s="26"/>
      <c r="G150" s="26"/>
      <c r="H150" s="26"/>
      <c r="I150" s="7">
        <v>4</v>
      </c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0"/>
    </row>
    <row r="151" spans="1:21" s="3" customFormat="1" ht="12.75">
      <c r="A151" s="4">
        <f t="shared" si="7"/>
        <v>146</v>
      </c>
      <c r="B151" s="24" t="s">
        <v>97</v>
      </c>
      <c r="C151" s="10" t="s">
        <v>31</v>
      </c>
      <c r="D151" s="22" t="s">
        <v>73</v>
      </c>
      <c r="E151" s="12">
        <f t="shared" si="9"/>
        <v>4</v>
      </c>
      <c r="F151" s="7">
        <v>2</v>
      </c>
      <c r="G151" s="31">
        <v>2</v>
      </c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0"/>
    </row>
    <row r="152" spans="1:21" s="3" customFormat="1" ht="12.75">
      <c r="A152" s="4">
        <f t="shared" si="7"/>
        <v>147</v>
      </c>
      <c r="B152" s="24" t="s">
        <v>211</v>
      </c>
      <c r="C152" s="10" t="s">
        <v>212</v>
      </c>
      <c r="D152" s="22" t="s">
        <v>121</v>
      </c>
      <c r="E152" s="12">
        <f t="shared" si="9"/>
        <v>4</v>
      </c>
      <c r="F152" s="26"/>
      <c r="G152" s="26"/>
      <c r="H152" s="7">
        <v>4</v>
      </c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0"/>
    </row>
    <row r="153" spans="1:21" s="3" customFormat="1" ht="12.75">
      <c r="A153" s="4">
        <f t="shared" si="7"/>
        <v>148</v>
      </c>
      <c r="B153" s="24" t="s">
        <v>265</v>
      </c>
      <c r="C153" s="10" t="s">
        <v>208</v>
      </c>
      <c r="D153" s="22" t="s">
        <v>122</v>
      </c>
      <c r="E153" s="12">
        <f t="shared" si="9"/>
        <v>4</v>
      </c>
      <c r="F153" s="26"/>
      <c r="G153" s="26"/>
      <c r="H153" s="26"/>
      <c r="I153" s="26"/>
      <c r="J153" s="26"/>
      <c r="K153" s="7">
        <v>2</v>
      </c>
      <c r="L153" s="26"/>
      <c r="M153" s="26"/>
      <c r="N153" s="26"/>
      <c r="O153" s="26"/>
      <c r="P153" s="26"/>
      <c r="Q153" s="26"/>
      <c r="R153" s="14" t="s">
        <v>199</v>
      </c>
      <c r="S153" s="7">
        <v>2</v>
      </c>
      <c r="T153" s="26"/>
      <c r="U153" s="20"/>
    </row>
    <row r="154" spans="1:21" s="3" customFormat="1" ht="12.75">
      <c r="A154" s="4">
        <f t="shared" si="7"/>
        <v>149</v>
      </c>
      <c r="B154" s="24" t="s">
        <v>152</v>
      </c>
      <c r="C154" s="10" t="s">
        <v>89</v>
      </c>
      <c r="D154" s="22" t="s">
        <v>111</v>
      </c>
      <c r="E154" s="12">
        <f t="shared" si="9"/>
        <v>4</v>
      </c>
      <c r="F154" s="7">
        <v>2</v>
      </c>
      <c r="G154" s="28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7">
        <v>2</v>
      </c>
      <c r="T154" s="26"/>
      <c r="U154" s="20"/>
    </row>
    <row r="155" spans="1:21" s="3" customFormat="1" ht="12.75">
      <c r="A155" s="4">
        <f t="shared" si="7"/>
        <v>150</v>
      </c>
      <c r="B155" s="24" t="s">
        <v>295</v>
      </c>
      <c r="C155" s="10" t="s">
        <v>54</v>
      </c>
      <c r="D155" s="22" t="s">
        <v>73</v>
      </c>
      <c r="E155" s="12">
        <f t="shared" si="9"/>
        <v>4</v>
      </c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7">
        <v>2</v>
      </c>
      <c r="Q155" s="26"/>
      <c r="R155" s="7">
        <v>2</v>
      </c>
      <c r="S155" s="26"/>
      <c r="T155" s="26"/>
      <c r="U155" s="20"/>
    </row>
    <row r="156" spans="1:21" s="3" customFormat="1" ht="12.75">
      <c r="A156" s="4">
        <f t="shared" si="7"/>
        <v>151</v>
      </c>
      <c r="B156" s="24" t="s">
        <v>306</v>
      </c>
      <c r="C156" s="10" t="s">
        <v>307</v>
      </c>
      <c r="D156" s="22" t="s">
        <v>61</v>
      </c>
      <c r="E156" s="12">
        <f t="shared" si="9"/>
        <v>3</v>
      </c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7">
        <v>3</v>
      </c>
      <c r="U156" s="20"/>
    </row>
    <row r="157" spans="1:21" s="3" customFormat="1" ht="12.75">
      <c r="A157" s="4">
        <f t="shared" si="7"/>
        <v>152</v>
      </c>
      <c r="B157" s="24" t="s">
        <v>300</v>
      </c>
      <c r="C157" s="10" t="s">
        <v>52</v>
      </c>
      <c r="D157" s="22" t="s">
        <v>7</v>
      </c>
      <c r="E157" s="12">
        <f t="shared" si="9"/>
        <v>3</v>
      </c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7">
        <v>3</v>
      </c>
      <c r="S157" s="26"/>
      <c r="T157" s="26"/>
      <c r="U157" s="20"/>
    </row>
    <row r="158" spans="1:21" s="3" customFormat="1" ht="12.75">
      <c r="A158" s="4">
        <f t="shared" si="7"/>
        <v>153</v>
      </c>
      <c r="B158" s="24" t="s">
        <v>134</v>
      </c>
      <c r="C158" s="10" t="s">
        <v>64</v>
      </c>
      <c r="D158" s="22" t="s">
        <v>61</v>
      </c>
      <c r="E158" s="12">
        <f t="shared" si="9"/>
        <v>3</v>
      </c>
      <c r="F158" s="7">
        <v>3</v>
      </c>
      <c r="G158" s="28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0"/>
    </row>
    <row r="159" spans="1:21" s="3" customFormat="1" ht="12.75">
      <c r="A159" s="4">
        <f t="shared" si="7"/>
        <v>154</v>
      </c>
      <c r="B159" s="21" t="s">
        <v>132</v>
      </c>
      <c r="C159" s="10" t="s">
        <v>58</v>
      </c>
      <c r="D159" s="22" t="s">
        <v>77</v>
      </c>
      <c r="E159" s="12">
        <f t="shared" si="9"/>
        <v>3</v>
      </c>
      <c r="F159" s="7">
        <v>3</v>
      </c>
      <c r="G159" s="28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47"/>
      <c r="S159" s="26"/>
      <c r="T159" s="26"/>
      <c r="U159" s="20"/>
    </row>
    <row r="160" spans="1:21" s="3" customFormat="1" ht="12.75">
      <c r="A160" s="4">
        <f t="shared" si="7"/>
        <v>155</v>
      </c>
      <c r="B160" s="24" t="s">
        <v>219</v>
      </c>
      <c r="C160" s="10" t="s">
        <v>172</v>
      </c>
      <c r="D160" s="22" t="s">
        <v>109</v>
      </c>
      <c r="E160" s="12">
        <f t="shared" si="9"/>
        <v>3</v>
      </c>
      <c r="F160" s="26"/>
      <c r="G160" s="26"/>
      <c r="H160" s="7">
        <v>3</v>
      </c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0"/>
    </row>
    <row r="161" spans="1:21" s="3" customFormat="1" ht="12.75">
      <c r="A161" s="4">
        <f t="shared" si="7"/>
        <v>156</v>
      </c>
      <c r="B161" s="24" t="s">
        <v>239</v>
      </c>
      <c r="C161" s="10" t="s">
        <v>31</v>
      </c>
      <c r="D161" s="22" t="s">
        <v>165</v>
      </c>
      <c r="E161" s="12">
        <f t="shared" si="9"/>
        <v>3</v>
      </c>
      <c r="F161" s="26"/>
      <c r="G161" s="26"/>
      <c r="H161" s="26"/>
      <c r="I161" s="7">
        <v>3</v>
      </c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0"/>
    </row>
    <row r="162" spans="1:21" s="3" customFormat="1" ht="12.75">
      <c r="A162" s="4">
        <f t="shared" si="7"/>
        <v>157</v>
      </c>
      <c r="B162" s="24" t="s">
        <v>301</v>
      </c>
      <c r="C162" s="10" t="s">
        <v>302</v>
      </c>
      <c r="D162" s="22" t="s">
        <v>139</v>
      </c>
      <c r="E162" s="12">
        <f t="shared" si="9"/>
        <v>3</v>
      </c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7">
        <v>3</v>
      </c>
      <c r="T162" s="26"/>
      <c r="U162" s="20"/>
    </row>
    <row r="163" spans="1:21" s="3" customFormat="1" ht="12.75">
      <c r="A163" s="4">
        <f aca="true" t="shared" si="10" ref="A163:A205">A162+1</f>
        <v>158</v>
      </c>
      <c r="B163" s="24" t="s">
        <v>237</v>
      </c>
      <c r="C163" s="10" t="s">
        <v>238</v>
      </c>
      <c r="D163" s="22" t="s">
        <v>129</v>
      </c>
      <c r="E163" s="12">
        <f t="shared" si="9"/>
        <v>3</v>
      </c>
      <c r="F163" s="26"/>
      <c r="G163" s="26"/>
      <c r="H163" s="26"/>
      <c r="I163" s="7">
        <v>3</v>
      </c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0"/>
    </row>
    <row r="164" spans="1:21" s="3" customFormat="1" ht="12.75">
      <c r="A164" s="4">
        <f t="shared" si="10"/>
        <v>159</v>
      </c>
      <c r="B164" s="29" t="s">
        <v>179</v>
      </c>
      <c r="C164" s="30" t="s">
        <v>31</v>
      </c>
      <c r="D164" s="33" t="s">
        <v>118</v>
      </c>
      <c r="E164" s="12">
        <f t="shared" si="9"/>
        <v>3</v>
      </c>
      <c r="F164" s="28"/>
      <c r="G164" s="31">
        <v>3</v>
      </c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14"/>
      <c r="S164" s="26"/>
      <c r="T164" s="26"/>
      <c r="U164" s="20"/>
    </row>
    <row r="165" spans="1:21" s="3" customFormat="1" ht="12.75">
      <c r="A165" s="4">
        <f t="shared" si="10"/>
        <v>160</v>
      </c>
      <c r="B165" s="24" t="s">
        <v>55</v>
      </c>
      <c r="C165" s="10" t="s">
        <v>21</v>
      </c>
      <c r="D165" s="22" t="s">
        <v>129</v>
      </c>
      <c r="E165" s="12">
        <f aca="true" t="shared" si="11" ref="E165:E205">SUM(F165:U165)</f>
        <v>3</v>
      </c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7">
        <v>3</v>
      </c>
      <c r="Q165" s="26"/>
      <c r="R165" s="14"/>
      <c r="S165" s="26"/>
      <c r="T165" s="26"/>
      <c r="U165" s="20"/>
    </row>
    <row r="166" spans="1:21" s="3" customFormat="1" ht="12.75">
      <c r="A166" s="4">
        <f t="shared" si="10"/>
        <v>161</v>
      </c>
      <c r="B166" s="24" t="s">
        <v>217</v>
      </c>
      <c r="C166" s="10" t="s">
        <v>218</v>
      </c>
      <c r="D166" s="22" t="s">
        <v>115</v>
      </c>
      <c r="E166" s="12">
        <f t="shared" si="11"/>
        <v>3</v>
      </c>
      <c r="F166" s="26"/>
      <c r="G166" s="26"/>
      <c r="H166" s="7">
        <v>3</v>
      </c>
      <c r="I166" s="26"/>
      <c r="J166" s="26"/>
      <c r="K166" s="26"/>
      <c r="L166" s="26"/>
      <c r="M166" s="26"/>
      <c r="N166" s="26"/>
      <c r="O166" s="26"/>
      <c r="P166" s="26"/>
      <c r="Q166" s="26"/>
      <c r="R166" s="14"/>
      <c r="S166" s="26"/>
      <c r="T166" s="26"/>
      <c r="U166" s="20"/>
    </row>
    <row r="167" spans="1:21" s="3" customFormat="1" ht="12.75">
      <c r="A167" s="4">
        <f t="shared" si="10"/>
        <v>162</v>
      </c>
      <c r="B167" s="24" t="s">
        <v>285</v>
      </c>
      <c r="C167" s="10" t="s">
        <v>19</v>
      </c>
      <c r="D167" s="22" t="s">
        <v>180</v>
      </c>
      <c r="E167" s="12">
        <f t="shared" si="11"/>
        <v>3</v>
      </c>
      <c r="F167" s="26"/>
      <c r="G167" s="26"/>
      <c r="H167" s="26"/>
      <c r="I167" s="26"/>
      <c r="J167" s="26"/>
      <c r="K167" s="26"/>
      <c r="L167" s="26"/>
      <c r="M167" s="26"/>
      <c r="N167" s="26"/>
      <c r="O167" s="7">
        <v>3</v>
      </c>
      <c r="P167" s="26"/>
      <c r="Q167" s="14" t="s">
        <v>199</v>
      </c>
      <c r="R167" s="26"/>
      <c r="S167" s="26"/>
      <c r="T167" s="26"/>
      <c r="U167" s="20"/>
    </row>
    <row r="168" spans="1:21" s="3" customFormat="1" ht="12.75">
      <c r="A168" s="4">
        <f t="shared" si="10"/>
        <v>163</v>
      </c>
      <c r="B168" s="24" t="s">
        <v>235</v>
      </c>
      <c r="C168" s="10" t="s">
        <v>236</v>
      </c>
      <c r="D168" s="22" t="s">
        <v>121</v>
      </c>
      <c r="E168" s="12">
        <f t="shared" si="11"/>
        <v>3</v>
      </c>
      <c r="F168" s="26"/>
      <c r="G168" s="26"/>
      <c r="H168" s="26"/>
      <c r="I168" s="7">
        <v>3</v>
      </c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0"/>
    </row>
    <row r="169" spans="1:21" s="3" customFormat="1" ht="12.75">
      <c r="A169" s="4">
        <f t="shared" si="10"/>
        <v>164</v>
      </c>
      <c r="B169" s="21" t="s">
        <v>128</v>
      </c>
      <c r="C169" s="10" t="s">
        <v>58</v>
      </c>
      <c r="D169" s="22" t="s">
        <v>129</v>
      </c>
      <c r="E169" s="12">
        <f t="shared" si="11"/>
        <v>3</v>
      </c>
      <c r="F169" s="7">
        <v>3</v>
      </c>
      <c r="G169" s="28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47"/>
      <c r="S169" s="26"/>
      <c r="T169" s="26"/>
      <c r="U169" s="20"/>
    </row>
    <row r="170" spans="1:21" s="3" customFormat="1" ht="12.75">
      <c r="A170" s="4">
        <f t="shared" si="10"/>
        <v>165</v>
      </c>
      <c r="B170" s="24" t="s">
        <v>249</v>
      </c>
      <c r="C170" s="10" t="s">
        <v>89</v>
      </c>
      <c r="D170" s="22" t="s">
        <v>251</v>
      </c>
      <c r="E170" s="12">
        <f t="shared" si="11"/>
        <v>2</v>
      </c>
      <c r="F170" s="26"/>
      <c r="G170" s="26"/>
      <c r="H170" s="26"/>
      <c r="I170" s="7">
        <v>2</v>
      </c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0"/>
    </row>
    <row r="171" spans="1:21" s="3" customFormat="1" ht="12.75">
      <c r="A171" s="4">
        <f t="shared" si="10"/>
        <v>166</v>
      </c>
      <c r="B171" s="24" t="s">
        <v>244</v>
      </c>
      <c r="C171" s="10" t="s">
        <v>245</v>
      </c>
      <c r="D171" s="22" t="s">
        <v>121</v>
      </c>
      <c r="E171" s="12">
        <f t="shared" si="11"/>
        <v>2</v>
      </c>
      <c r="F171" s="26"/>
      <c r="G171" s="26"/>
      <c r="H171" s="26"/>
      <c r="I171" s="7">
        <v>2</v>
      </c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0"/>
    </row>
    <row r="172" spans="1:21" s="3" customFormat="1" ht="12.75">
      <c r="A172" s="4">
        <f t="shared" si="10"/>
        <v>167</v>
      </c>
      <c r="B172" s="24" t="s">
        <v>221</v>
      </c>
      <c r="C172" s="10" t="s">
        <v>214</v>
      </c>
      <c r="D172" s="22" t="s">
        <v>121</v>
      </c>
      <c r="E172" s="12">
        <f t="shared" si="11"/>
        <v>2</v>
      </c>
      <c r="F172" s="26"/>
      <c r="G172" s="26"/>
      <c r="H172" s="7">
        <v>2</v>
      </c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0"/>
    </row>
    <row r="173" spans="1:21" s="3" customFormat="1" ht="12.75">
      <c r="A173" s="4">
        <f t="shared" si="10"/>
        <v>168</v>
      </c>
      <c r="B173" s="24" t="s">
        <v>226</v>
      </c>
      <c r="C173" s="10" t="s">
        <v>227</v>
      </c>
      <c r="D173" s="22" t="s">
        <v>73</v>
      </c>
      <c r="E173" s="12">
        <f t="shared" si="11"/>
        <v>2</v>
      </c>
      <c r="F173" s="26"/>
      <c r="G173" s="26"/>
      <c r="H173" s="7">
        <v>2</v>
      </c>
      <c r="I173" s="26"/>
      <c r="J173" s="26"/>
      <c r="K173" s="26"/>
      <c r="L173" s="26"/>
      <c r="M173" s="26"/>
      <c r="N173" s="26"/>
      <c r="O173" s="26"/>
      <c r="P173" s="26"/>
      <c r="Q173" s="26"/>
      <c r="R173" s="47"/>
      <c r="S173" s="26"/>
      <c r="T173" s="26"/>
      <c r="U173" s="20"/>
    </row>
    <row r="174" spans="1:21" s="3" customFormat="1" ht="12.75">
      <c r="A174" s="4">
        <f t="shared" si="10"/>
        <v>169</v>
      </c>
      <c r="B174" s="24" t="s">
        <v>267</v>
      </c>
      <c r="C174" s="10" t="s">
        <v>15</v>
      </c>
      <c r="D174" s="22" t="s">
        <v>111</v>
      </c>
      <c r="E174" s="12">
        <f t="shared" si="11"/>
        <v>2</v>
      </c>
      <c r="F174" s="26"/>
      <c r="G174" s="28"/>
      <c r="H174" s="26"/>
      <c r="I174" s="26"/>
      <c r="J174" s="26"/>
      <c r="K174" s="26"/>
      <c r="L174" s="7">
        <v>2</v>
      </c>
      <c r="M174" s="26"/>
      <c r="N174" s="26"/>
      <c r="O174" s="26"/>
      <c r="P174" s="26"/>
      <c r="Q174" s="26"/>
      <c r="R174" s="47"/>
      <c r="S174" s="26"/>
      <c r="T174" s="26"/>
      <c r="U174" s="20"/>
    </row>
    <row r="175" spans="1:21" s="3" customFormat="1" ht="12.75">
      <c r="A175" s="4">
        <f t="shared" si="10"/>
        <v>170</v>
      </c>
      <c r="B175" s="24" t="s">
        <v>286</v>
      </c>
      <c r="C175" s="10" t="s">
        <v>58</v>
      </c>
      <c r="D175" s="22" t="s">
        <v>154</v>
      </c>
      <c r="E175" s="12">
        <f t="shared" si="11"/>
        <v>2</v>
      </c>
      <c r="F175" s="26"/>
      <c r="G175" s="26"/>
      <c r="H175" s="26"/>
      <c r="I175" s="26"/>
      <c r="J175" s="26"/>
      <c r="K175" s="26"/>
      <c r="L175" s="26"/>
      <c r="M175" s="26"/>
      <c r="N175" s="26"/>
      <c r="O175" s="7">
        <v>2</v>
      </c>
      <c r="P175" s="26"/>
      <c r="Q175" s="26"/>
      <c r="R175" s="47"/>
      <c r="S175" s="26"/>
      <c r="T175" s="26"/>
      <c r="U175" s="20"/>
    </row>
    <row r="176" spans="1:21" s="3" customFormat="1" ht="12.75">
      <c r="A176" s="4">
        <f t="shared" si="10"/>
        <v>171</v>
      </c>
      <c r="B176" s="24" t="s">
        <v>241</v>
      </c>
      <c r="C176" s="10" t="s">
        <v>169</v>
      </c>
      <c r="D176" s="22" t="s">
        <v>61</v>
      </c>
      <c r="E176" s="12">
        <f t="shared" si="11"/>
        <v>2</v>
      </c>
      <c r="F176" s="26"/>
      <c r="G176" s="26"/>
      <c r="H176" s="26"/>
      <c r="I176" s="7">
        <v>2</v>
      </c>
      <c r="J176" s="26"/>
      <c r="K176" s="26"/>
      <c r="L176" s="26"/>
      <c r="M176" s="26"/>
      <c r="N176" s="26"/>
      <c r="O176" s="26"/>
      <c r="P176" s="26"/>
      <c r="Q176" s="26"/>
      <c r="R176" s="47"/>
      <c r="S176" s="26"/>
      <c r="T176" s="26"/>
      <c r="U176" s="20"/>
    </row>
    <row r="177" spans="1:21" s="3" customFormat="1" ht="12.75">
      <c r="A177" s="4">
        <f t="shared" si="10"/>
        <v>172</v>
      </c>
      <c r="B177" s="24" t="s">
        <v>263</v>
      </c>
      <c r="C177" s="10" t="s">
        <v>58</v>
      </c>
      <c r="D177" s="22" t="s">
        <v>122</v>
      </c>
      <c r="E177" s="12">
        <f t="shared" si="11"/>
        <v>2</v>
      </c>
      <c r="F177" s="26"/>
      <c r="G177" s="26"/>
      <c r="H177" s="26"/>
      <c r="I177" s="26"/>
      <c r="J177" s="26"/>
      <c r="K177" s="7">
        <v>2</v>
      </c>
      <c r="L177" s="26"/>
      <c r="M177" s="26"/>
      <c r="N177" s="26"/>
      <c r="O177" s="26"/>
      <c r="P177" s="26"/>
      <c r="Q177" s="14" t="s">
        <v>199</v>
      </c>
      <c r="R177" s="47"/>
      <c r="S177" s="26"/>
      <c r="T177" s="26"/>
      <c r="U177" s="20"/>
    </row>
    <row r="178" spans="1:21" s="3" customFormat="1" ht="12.75">
      <c r="A178" s="4">
        <f t="shared" si="10"/>
        <v>173</v>
      </c>
      <c r="B178" s="24" t="s">
        <v>291</v>
      </c>
      <c r="C178" s="10" t="s">
        <v>292</v>
      </c>
      <c r="D178" s="22" t="s">
        <v>127</v>
      </c>
      <c r="E178" s="12">
        <f t="shared" si="11"/>
        <v>2</v>
      </c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7">
        <v>2</v>
      </c>
      <c r="Q178" s="26"/>
      <c r="R178" s="26"/>
      <c r="S178" s="26"/>
      <c r="T178" s="26"/>
      <c r="U178" s="20"/>
    </row>
    <row r="179" spans="1:21" s="3" customFormat="1" ht="12.75">
      <c r="A179" s="4">
        <f t="shared" si="10"/>
        <v>174</v>
      </c>
      <c r="B179" s="29" t="s">
        <v>197</v>
      </c>
      <c r="C179" s="30" t="s">
        <v>198</v>
      </c>
      <c r="D179" s="33" t="s">
        <v>180</v>
      </c>
      <c r="E179" s="12">
        <f t="shared" si="11"/>
        <v>2</v>
      </c>
      <c r="F179" s="28"/>
      <c r="G179" s="31">
        <v>2</v>
      </c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0"/>
    </row>
    <row r="180" spans="1:21" s="3" customFormat="1" ht="12.75">
      <c r="A180" s="4">
        <f t="shared" si="10"/>
        <v>175</v>
      </c>
      <c r="B180" s="24" t="s">
        <v>255</v>
      </c>
      <c r="C180" s="10" t="s">
        <v>82</v>
      </c>
      <c r="D180" s="22" t="s">
        <v>127</v>
      </c>
      <c r="E180" s="12">
        <f t="shared" si="11"/>
        <v>2</v>
      </c>
      <c r="F180" s="26"/>
      <c r="G180" s="26"/>
      <c r="H180" s="26"/>
      <c r="I180" s="26"/>
      <c r="J180" s="7">
        <v>2</v>
      </c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0"/>
    </row>
    <row r="181" spans="1:21" s="3" customFormat="1" ht="12.75">
      <c r="A181" s="4">
        <f t="shared" si="10"/>
        <v>176</v>
      </c>
      <c r="B181" s="24" t="s">
        <v>150</v>
      </c>
      <c r="C181" s="10" t="s">
        <v>231</v>
      </c>
      <c r="D181" s="22" t="s">
        <v>129</v>
      </c>
      <c r="E181" s="12">
        <f t="shared" si="11"/>
        <v>2</v>
      </c>
      <c r="F181" s="26"/>
      <c r="G181" s="26"/>
      <c r="H181" s="7">
        <v>2</v>
      </c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0"/>
    </row>
    <row r="182" spans="1:21" s="3" customFormat="1" ht="12.75">
      <c r="A182" s="4">
        <f t="shared" si="10"/>
        <v>177</v>
      </c>
      <c r="B182" s="24" t="s">
        <v>150</v>
      </c>
      <c r="C182" s="10" t="s">
        <v>33</v>
      </c>
      <c r="D182" s="22" t="s">
        <v>151</v>
      </c>
      <c r="E182" s="12">
        <f t="shared" si="11"/>
        <v>2</v>
      </c>
      <c r="F182" s="7">
        <v>2</v>
      </c>
      <c r="G182" s="28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0"/>
    </row>
    <row r="183" spans="1:21" s="3" customFormat="1" ht="12.75">
      <c r="A183" s="4">
        <f t="shared" si="10"/>
        <v>178</v>
      </c>
      <c r="B183" s="24" t="s">
        <v>228</v>
      </c>
      <c r="C183" s="10" t="s">
        <v>229</v>
      </c>
      <c r="D183" s="22" t="s">
        <v>127</v>
      </c>
      <c r="E183" s="12">
        <f t="shared" si="11"/>
        <v>2</v>
      </c>
      <c r="F183" s="26"/>
      <c r="G183" s="26"/>
      <c r="H183" s="7">
        <v>2</v>
      </c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0"/>
    </row>
    <row r="184" spans="1:21" s="3" customFormat="1" ht="12.75">
      <c r="A184" s="4">
        <f t="shared" si="10"/>
        <v>179</v>
      </c>
      <c r="B184" s="24" t="s">
        <v>49</v>
      </c>
      <c r="C184" s="10" t="s">
        <v>40</v>
      </c>
      <c r="D184" s="22" t="s">
        <v>61</v>
      </c>
      <c r="E184" s="12">
        <f t="shared" si="11"/>
        <v>2</v>
      </c>
      <c r="F184" s="26"/>
      <c r="G184" s="26"/>
      <c r="H184" s="26"/>
      <c r="I184" s="7">
        <v>2</v>
      </c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0"/>
    </row>
    <row r="185" spans="1:21" s="3" customFormat="1" ht="12.75">
      <c r="A185" s="4">
        <f t="shared" si="10"/>
        <v>180</v>
      </c>
      <c r="B185" s="24" t="s">
        <v>298</v>
      </c>
      <c r="C185" s="10" t="s">
        <v>299</v>
      </c>
      <c r="D185" s="22" t="s">
        <v>7</v>
      </c>
      <c r="E185" s="12">
        <f t="shared" si="11"/>
        <v>2</v>
      </c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7">
        <v>2</v>
      </c>
      <c r="R185" s="47"/>
      <c r="S185" s="26"/>
      <c r="T185" s="26"/>
      <c r="U185" s="20"/>
    </row>
    <row r="186" spans="1:21" s="3" customFormat="1" ht="12.75">
      <c r="A186" s="4">
        <f t="shared" si="10"/>
        <v>181</v>
      </c>
      <c r="B186" s="24" t="s">
        <v>293</v>
      </c>
      <c r="C186" s="10" t="s">
        <v>15</v>
      </c>
      <c r="D186" s="22" t="s">
        <v>129</v>
      </c>
      <c r="E186" s="12">
        <f t="shared" si="11"/>
        <v>2</v>
      </c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7">
        <v>2</v>
      </c>
      <c r="Q186" s="26"/>
      <c r="R186" s="14"/>
      <c r="S186" s="26"/>
      <c r="T186" s="26"/>
      <c r="U186" s="20"/>
    </row>
    <row r="187" spans="1:21" s="3" customFormat="1" ht="12.75">
      <c r="A187" s="4">
        <f t="shared" si="10"/>
        <v>182</v>
      </c>
      <c r="B187" s="24" t="s">
        <v>247</v>
      </c>
      <c r="C187" s="10" t="s">
        <v>54</v>
      </c>
      <c r="D187" s="22" t="s">
        <v>61</v>
      </c>
      <c r="E187" s="12">
        <f t="shared" si="11"/>
        <v>2</v>
      </c>
      <c r="F187" s="26"/>
      <c r="G187" s="26"/>
      <c r="H187" s="26"/>
      <c r="I187" s="7">
        <v>2</v>
      </c>
      <c r="J187" s="26"/>
      <c r="K187" s="26"/>
      <c r="L187" s="26"/>
      <c r="M187" s="26"/>
      <c r="N187" s="26"/>
      <c r="O187" s="26"/>
      <c r="P187" s="26"/>
      <c r="Q187" s="26"/>
      <c r="R187" s="14"/>
      <c r="S187" s="26"/>
      <c r="T187" s="26"/>
      <c r="U187" s="20"/>
    </row>
    <row r="188" spans="1:21" s="3" customFormat="1" ht="12.75">
      <c r="A188" s="4">
        <f t="shared" si="10"/>
        <v>183</v>
      </c>
      <c r="B188" s="24" t="s">
        <v>264</v>
      </c>
      <c r="C188" s="10" t="s">
        <v>24</v>
      </c>
      <c r="D188" s="22" t="s">
        <v>73</v>
      </c>
      <c r="E188" s="12">
        <f t="shared" si="11"/>
        <v>2</v>
      </c>
      <c r="F188" s="26"/>
      <c r="G188" s="26"/>
      <c r="H188" s="26"/>
      <c r="I188" s="26"/>
      <c r="J188" s="26"/>
      <c r="K188" s="7">
        <v>2</v>
      </c>
      <c r="L188" s="26"/>
      <c r="M188" s="26"/>
      <c r="N188" s="26"/>
      <c r="O188" s="26"/>
      <c r="P188" s="26"/>
      <c r="Q188" s="26"/>
      <c r="R188" s="14"/>
      <c r="S188" s="26"/>
      <c r="T188" s="26"/>
      <c r="U188" s="20"/>
    </row>
    <row r="189" spans="1:21" s="3" customFormat="1" ht="12.75">
      <c r="A189" s="4">
        <f t="shared" si="10"/>
        <v>184</v>
      </c>
      <c r="B189" s="24" t="s">
        <v>294</v>
      </c>
      <c r="C189" s="10" t="s">
        <v>82</v>
      </c>
      <c r="D189" s="22" t="s">
        <v>129</v>
      </c>
      <c r="E189" s="12">
        <f t="shared" si="11"/>
        <v>2</v>
      </c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7">
        <v>2</v>
      </c>
      <c r="Q189" s="26"/>
      <c r="R189" s="14"/>
      <c r="S189" s="26"/>
      <c r="T189" s="26"/>
      <c r="U189" s="20"/>
    </row>
    <row r="190" spans="1:21" s="3" customFormat="1" ht="12.75">
      <c r="A190" s="4">
        <f t="shared" si="10"/>
        <v>185</v>
      </c>
      <c r="B190" s="24" t="s">
        <v>246</v>
      </c>
      <c r="C190" s="10" t="s">
        <v>31</v>
      </c>
      <c r="D190" s="22" t="s">
        <v>61</v>
      </c>
      <c r="E190" s="12">
        <f t="shared" si="11"/>
        <v>2</v>
      </c>
      <c r="F190" s="26"/>
      <c r="G190" s="26"/>
      <c r="H190" s="26"/>
      <c r="I190" s="7">
        <v>2</v>
      </c>
      <c r="J190" s="26"/>
      <c r="K190" s="26"/>
      <c r="L190" s="26"/>
      <c r="M190" s="26"/>
      <c r="N190" s="26"/>
      <c r="O190" s="26"/>
      <c r="P190" s="26"/>
      <c r="Q190" s="26"/>
      <c r="R190" s="14"/>
      <c r="S190" s="26"/>
      <c r="T190" s="26"/>
      <c r="U190" s="20"/>
    </row>
    <row r="191" spans="1:21" s="3" customFormat="1" ht="12.75">
      <c r="A191" s="4">
        <f t="shared" si="10"/>
        <v>186</v>
      </c>
      <c r="B191" s="24" t="s">
        <v>224</v>
      </c>
      <c r="C191" s="10" t="s">
        <v>43</v>
      </c>
      <c r="D191" s="22" t="s">
        <v>129</v>
      </c>
      <c r="E191" s="12">
        <f t="shared" si="11"/>
        <v>2</v>
      </c>
      <c r="F191" s="26"/>
      <c r="G191" s="26"/>
      <c r="H191" s="7">
        <v>2</v>
      </c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0"/>
    </row>
    <row r="192" spans="1:21" s="3" customFormat="1" ht="12.75">
      <c r="A192" s="4">
        <f t="shared" si="10"/>
        <v>187</v>
      </c>
      <c r="B192" s="24" t="s">
        <v>278</v>
      </c>
      <c r="C192" s="10" t="s">
        <v>19</v>
      </c>
      <c r="D192" s="22" t="s">
        <v>122</v>
      </c>
      <c r="E192" s="12">
        <f t="shared" si="11"/>
        <v>2</v>
      </c>
      <c r="F192" s="26"/>
      <c r="G192" s="28"/>
      <c r="H192" s="26"/>
      <c r="I192" s="26"/>
      <c r="J192" s="26"/>
      <c r="K192" s="26"/>
      <c r="L192" s="26"/>
      <c r="M192" s="26"/>
      <c r="N192" s="7">
        <v>2</v>
      </c>
      <c r="O192" s="26"/>
      <c r="P192" s="26"/>
      <c r="Q192" s="14" t="s">
        <v>199</v>
      </c>
      <c r="R192" s="26"/>
      <c r="S192" s="26"/>
      <c r="T192" s="26"/>
      <c r="U192" s="20"/>
    </row>
    <row r="193" spans="1:21" s="3" customFormat="1" ht="12.75">
      <c r="A193" s="4">
        <f t="shared" si="10"/>
        <v>188</v>
      </c>
      <c r="B193" s="24" t="s">
        <v>250</v>
      </c>
      <c r="C193" s="10" t="s">
        <v>19</v>
      </c>
      <c r="D193" s="22" t="s">
        <v>61</v>
      </c>
      <c r="E193" s="12">
        <f t="shared" si="11"/>
        <v>2</v>
      </c>
      <c r="F193" s="26"/>
      <c r="G193" s="26"/>
      <c r="H193" s="26"/>
      <c r="I193" s="7">
        <v>2</v>
      </c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0"/>
    </row>
    <row r="194" spans="1:21" s="3" customFormat="1" ht="12.75">
      <c r="A194" s="4">
        <f t="shared" si="10"/>
        <v>189</v>
      </c>
      <c r="B194" s="29" t="s">
        <v>196</v>
      </c>
      <c r="C194" s="30" t="s">
        <v>64</v>
      </c>
      <c r="D194" s="33" t="s">
        <v>73</v>
      </c>
      <c r="E194" s="12">
        <f t="shared" si="11"/>
        <v>2</v>
      </c>
      <c r="F194" s="28"/>
      <c r="G194" s="31">
        <v>2</v>
      </c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0"/>
    </row>
    <row r="195" spans="1:21" s="3" customFormat="1" ht="12.75">
      <c r="A195" s="4">
        <f t="shared" si="10"/>
        <v>190</v>
      </c>
      <c r="B195" s="24" t="s">
        <v>156</v>
      </c>
      <c r="C195" s="10" t="s">
        <v>67</v>
      </c>
      <c r="D195" s="22" t="s">
        <v>61</v>
      </c>
      <c r="E195" s="12">
        <f t="shared" si="11"/>
        <v>2</v>
      </c>
      <c r="F195" s="7">
        <v>2</v>
      </c>
      <c r="G195" s="28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0"/>
    </row>
    <row r="196" spans="1:21" s="3" customFormat="1" ht="12.75">
      <c r="A196" s="4">
        <f t="shared" si="10"/>
        <v>191</v>
      </c>
      <c r="B196" s="24" t="s">
        <v>94</v>
      </c>
      <c r="C196" s="10" t="s">
        <v>95</v>
      </c>
      <c r="D196" s="22" t="s">
        <v>73</v>
      </c>
      <c r="E196" s="12">
        <f t="shared" si="11"/>
        <v>2</v>
      </c>
      <c r="F196" s="7">
        <v>2</v>
      </c>
      <c r="G196" s="28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0"/>
    </row>
    <row r="197" spans="1:21" s="3" customFormat="1" ht="12.75">
      <c r="A197" s="4">
        <f t="shared" si="10"/>
        <v>192</v>
      </c>
      <c r="B197" s="24" t="s">
        <v>160</v>
      </c>
      <c r="C197" s="10" t="s">
        <v>16</v>
      </c>
      <c r="D197" s="22" t="s">
        <v>161</v>
      </c>
      <c r="E197" s="12">
        <f t="shared" si="11"/>
        <v>2</v>
      </c>
      <c r="F197" s="7">
        <v>2</v>
      </c>
      <c r="G197" s="28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0"/>
    </row>
    <row r="198" spans="1:21" s="3" customFormat="1" ht="12.75">
      <c r="A198" s="4">
        <f t="shared" si="10"/>
        <v>193</v>
      </c>
      <c r="B198" s="24" t="s">
        <v>98</v>
      </c>
      <c r="C198" s="10" t="s">
        <v>33</v>
      </c>
      <c r="D198" s="22" t="s">
        <v>61</v>
      </c>
      <c r="E198" s="12">
        <f t="shared" si="11"/>
        <v>2</v>
      </c>
      <c r="F198" s="7">
        <v>2</v>
      </c>
      <c r="G198" s="28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0"/>
    </row>
    <row r="199" spans="1:21" s="3" customFormat="1" ht="12.75">
      <c r="A199" s="4">
        <f t="shared" si="10"/>
        <v>194</v>
      </c>
      <c r="B199" s="24" t="s">
        <v>157</v>
      </c>
      <c r="C199" s="10" t="s">
        <v>158</v>
      </c>
      <c r="D199" s="22" t="s">
        <v>139</v>
      </c>
      <c r="E199" s="12">
        <f t="shared" si="11"/>
        <v>2</v>
      </c>
      <c r="F199" s="7">
        <v>2</v>
      </c>
      <c r="G199" s="28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47"/>
      <c r="S199" s="26"/>
      <c r="T199" s="26"/>
      <c r="U199" s="20"/>
    </row>
    <row r="200" spans="1:21" s="3" customFormat="1" ht="12.75">
      <c r="A200" s="4">
        <f t="shared" si="10"/>
        <v>195</v>
      </c>
      <c r="B200" s="24" t="s">
        <v>157</v>
      </c>
      <c r="C200" s="10" t="s">
        <v>33</v>
      </c>
      <c r="D200" s="22" t="s">
        <v>139</v>
      </c>
      <c r="E200" s="12">
        <f t="shared" si="11"/>
        <v>2</v>
      </c>
      <c r="F200" s="7">
        <v>2</v>
      </c>
      <c r="G200" s="28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47"/>
      <c r="S200" s="26"/>
      <c r="T200" s="26"/>
      <c r="U200" s="20"/>
    </row>
    <row r="201" spans="1:21" s="3" customFormat="1" ht="12.75">
      <c r="A201" s="4">
        <f t="shared" si="10"/>
        <v>196</v>
      </c>
      <c r="B201" s="24" t="s">
        <v>303</v>
      </c>
      <c r="C201" s="10" t="s">
        <v>58</v>
      </c>
      <c r="D201" s="22" t="s">
        <v>115</v>
      </c>
      <c r="E201" s="12">
        <f t="shared" si="11"/>
        <v>2</v>
      </c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7">
        <v>2</v>
      </c>
      <c r="T201" s="26"/>
      <c r="U201" s="20"/>
    </row>
    <row r="202" spans="1:21" s="3" customFormat="1" ht="12.75">
      <c r="A202" s="4">
        <f t="shared" si="10"/>
        <v>197</v>
      </c>
      <c r="B202" s="24" t="s">
        <v>225</v>
      </c>
      <c r="C202" s="10" t="s">
        <v>54</v>
      </c>
      <c r="D202" s="22" t="s">
        <v>121</v>
      </c>
      <c r="E202" s="12">
        <f t="shared" si="11"/>
        <v>2</v>
      </c>
      <c r="F202" s="26"/>
      <c r="G202" s="26"/>
      <c r="H202" s="7">
        <v>2</v>
      </c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0"/>
    </row>
    <row r="203" spans="1:21" s="3" customFormat="1" ht="12.75">
      <c r="A203" s="4">
        <f t="shared" si="10"/>
        <v>198</v>
      </c>
      <c r="B203" s="24" t="s">
        <v>296</v>
      </c>
      <c r="C203" s="10" t="s">
        <v>23</v>
      </c>
      <c r="D203" s="22" t="s">
        <v>165</v>
      </c>
      <c r="E203" s="12">
        <f t="shared" si="11"/>
        <v>2</v>
      </c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7">
        <v>2</v>
      </c>
      <c r="Q203" s="26"/>
      <c r="R203" s="26"/>
      <c r="S203" s="26"/>
      <c r="T203" s="26"/>
      <c r="U203" s="20"/>
    </row>
    <row r="204" spans="1:21" s="3" customFormat="1" ht="12.75">
      <c r="A204" s="4">
        <f t="shared" si="10"/>
        <v>199</v>
      </c>
      <c r="B204" s="24" t="s">
        <v>222</v>
      </c>
      <c r="C204" s="10" t="s">
        <v>223</v>
      </c>
      <c r="D204" s="22" t="s">
        <v>121</v>
      </c>
      <c r="E204" s="12">
        <f t="shared" si="11"/>
        <v>2</v>
      </c>
      <c r="F204" s="26"/>
      <c r="G204" s="26"/>
      <c r="H204" s="7">
        <v>2</v>
      </c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0"/>
    </row>
    <row r="205" spans="1:21" s="3" customFormat="1" ht="12.75">
      <c r="A205" s="4">
        <f t="shared" si="10"/>
        <v>200</v>
      </c>
      <c r="B205" s="24" t="s">
        <v>34</v>
      </c>
      <c r="C205" s="10" t="s">
        <v>35</v>
      </c>
      <c r="D205" s="22" t="s">
        <v>127</v>
      </c>
      <c r="E205" s="12">
        <f t="shared" si="11"/>
        <v>2</v>
      </c>
      <c r="F205" s="7">
        <v>2</v>
      </c>
      <c r="G205" s="28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0"/>
    </row>
    <row r="206" spans="1:21" s="3" customFormat="1" ht="2.25" customHeight="1">
      <c r="A206" s="4"/>
      <c r="B206" s="16"/>
      <c r="C206" s="11"/>
      <c r="D206" s="34"/>
      <c r="E206" s="12">
        <f>SUM(F206:T206)</f>
        <v>0</v>
      </c>
      <c r="F206" s="26"/>
      <c r="G206" s="26"/>
      <c r="H206" s="26"/>
      <c r="I206" s="26"/>
      <c r="J206" s="26"/>
      <c r="K206" s="36"/>
      <c r="L206" s="31"/>
      <c r="M206" s="36"/>
      <c r="N206" s="4"/>
      <c r="O206" s="36"/>
      <c r="P206" s="31"/>
      <c r="Q206" s="4"/>
      <c r="R206" s="4"/>
      <c r="S206" s="31"/>
      <c r="T206" s="31"/>
      <c r="U206" s="4"/>
    </row>
    <row r="207" spans="2:21" s="3" customFormat="1" ht="12.75">
      <c r="B207" s="17"/>
      <c r="C207"/>
      <c r="D207" s="32"/>
      <c r="E207" s="13">
        <f aca="true" t="shared" si="12" ref="E207:U207">SUM(E6:E206)</f>
        <v>2943</v>
      </c>
      <c r="F207" s="13">
        <f t="shared" si="12"/>
        <v>271</v>
      </c>
      <c r="G207" s="13">
        <f t="shared" si="12"/>
        <v>228</v>
      </c>
      <c r="H207" s="13">
        <f t="shared" si="12"/>
        <v>218</v>
      </c>
      <c r="I207" s="13">
        <f t="shared" si="12"/>
        <v>214</v>
      </c>
      <c r="J207" s="13">
        <f t="shared" si="12"/>
        <v>184</v>
      </c>
      <c r="K207" s="13">
        <f t="shared" si="12"/>
        <v>194</v>
      </c>
      <c r="L207" s="13">
        <f t="shared" si="12"/>
        <v>190</v>
      </c>
      <c r="M207" s="13">
        <f t="shared" si="12"/>
        <v>164</v>
      </c>
      <c r="N207" s="13">
        <f t="shared" si="12"/>
        <v>185</v>
      </c>
      <c r="O207" s="13">
        <f t="shared" si="12"/>
        <v>166</v>
      </c>
      <c r="P207" s="13">
        <f t="shared" si="12"/>
        <v>208</v>
      </c>
      <c r="Q207" s="13">
        <f t="shared" si="12"/>
        <v>186</v>
      </c>
      <c r="R207" s="13">
        <f t="shared" si="12"/>
        <v>177</v>
      </c>
      <c r="S207" s="13">
        <f t="shared" si="12"/>
        <v>180</v>
      </c>
      <c r="T207" s="13">
        <f t="shared" si="12"/>
        <v>178</v>
      </c>
      <c r="U207" s="13">
        <f t="shared" si="12"/>
        <v>0</v>
      </c>
    </row>
    <row r="208" spans="2:21" s="3" customFormat="1" ht="12.75">
      <c r="B208" s="15"/>
      <c r="C208"/>
      <c r="D208" s="32"/>
      <c r="F208" s="3">
        <f aca="true" t="shared" si="13" ref="F208:U208">COUNT(F6:F206)</f>
        <v>84</v>
      </c>
      <c r="G208" s="3">
        <f t="shared" si="13"/>
        <v>64</v>
      </c>
      <c r="H208" s="3">
        <f t="shared" si="13"/>
        <v>59</v>
      </c>
      <c r="I208" s="3">
        <f t="shared" si="13"/>
        <v>57</v>
      </c>
      <c r="J208" s="3">
        <f t="shared" si="13"/>
        <v>42</v>
      </c>
      <c r="K208" s="18">
        <f t="shared" si="13"/>
        <v>52</v>
      </c>
      <c r="L208" s="3">
        <f t="shared" si="13"/>
        <v>45</v>
      </c>
      <c r="M208" s="3">
        <f t="shared" si="13"/>
        <v>32</v>
      </c>
      <c r="N208" s="3">
        <f t="shared" si="13"/>
        <v>45</v>
      </c>
      <c r="O208" s="18">
        <f t="shared" si="13"/>
        <v>33</v>
      </c>
      <c r="P208" s="3">
        <f t="shared" si="13"/>
        <v>54</v>
      </c>
      <c r="Q208" s="3">
        <f t="shared" si="13"/>
        <v>43</v>
      </c>
      <c r="R208" s="3">
        <f t="shared" si="13"/>
        <v>39</v>
      </c>
      <c r="S208" s="3">
        <f t="shared" si="13"/>
        <v>40</v>
      </c>
      <c r="T208" s="3">
        <f t="shared" si="13"/>
        <v>39</v>
      </c>
      <c r="U208" s="3">
        <f t="shared" si="13"/>
        <v>0</v>
      </c>
    </row>
    <row r="209" spans="2:20" s="3" customFormat="1" ht="12.75">
      <c r="B209"/>
      <c r="C209"/>
      <c r="D209" s="32"/>
      <c r="J209" s="18"/>
      <c r="K209" s="18"/>
      <c r="L209" s="1"/>
      <c r="O209" s="18"/>
      <c r="P209" s="1"/>
      <c r="S209" s="1"/>
      <c r="T209" s="1"/>
    </row>
    <row r="210" spans="2:20" s="3" customFormat="1" ht="12.75">
      <c r="B210"/>
      <c r="C210"/>
      <c r="D210" s="32" t="s">
        <v>112</v>
      </c>
      <c r="E210" s="3">
        <v>41</v>
      </c>
      <c r="J210" s="18"/>
      <c r="K210" s="18"/>
      <c r="L210" s="1"/>
      <c r="O210" s="18"/>
      <c r="P210" s="1"/>
      <c r="S210" s="1"/>
      <c r="T210" s="1"/>
    </row>
    <row r="211" spans="2:20" s="3" customFormat="1" ht="12.75">
      <c r="B211"/>
      <c r="C211"/>
      <c r="D211" s="32" t="s">
        <v>109</v>
      </c>
      <c r="E211" s="3">
        <v>77</v>
      </c>
      <c r="F211" s="3">
        <f>SUM(E211:E225)</f>
        <v>228</v>
      </c>
      <c r="J211" s="18"/>
      <c r="K211" s="18"/>
      <c r="L211" s="1"/>
      <c r="O211" s="18"/>
      <c r="P211" s="1"/>
      <c r="S211" s="1"/>
      <c r="T211" s="1"/>
    </row>
    <row r="212" spans="2:20" s="3" customFormat="1" ht="12.75">
      <c r="B212"/>
      <c r="C212"/>
      <c r="D212" s="32" t="s">
        <v>109</v>
      </c>
      <c r="E212" s="3">
        <v>33</v>
      </c>
      <c r="J212" s="18"/>
      <c r="K212" s="18"/>
      <c r="L212" s="1"/>
      <c r="O212" s="18"/>
      <c r="P212" s="1"/>
      <c r="S212" s="1"/>
      <c r="T212" s="1"/>
    </row>
    <row r="213" spans="2:20" s="3" customFormat="1" ht="12.75">
      <c r="B213"/>
      <c r="C213"/>
      <c r="D213" s="32" t="s">
        <v>109</v>
      </c>
      <c r="E213" s="3">
        <v>16</v>
      </c>
      <c r="J213" s="18"/>
      <c r="K213" s="18"/>
      <c r="L213" s="1"/>
      <c r="O213" s="18"/>
      <c r="P213" s="1"/>
      <c r="S213" s="1"/>
      <c r="T213" s="1"/>
    </row>
    <row r="214" spans="2:20" s="3" customFormat="1" ht="12.75">
      <c r="B214"/>
      <c r="C214"/>
      <c r="D214" s="32" t="s">
        <v>109</v>
      </c>
      <c r="E214" s="3">
        <v>15</v>
      </c>
      <c r="J214" s="18"/>
      <c r="K214" s="18"/>
      <c r="L214" s="1"/>
      <c r="O214" s="18"/>
      <c r="P214" s="1"/>
      <c r="S214" s="1"/>
      <c r="T214" s="1"/>
    </row>
    <row r="215" spans="2:20" s="3" customFormat="1" ht="12.75">
      <c r="B215"/>
      <c r="C215"/>
      <c r="D215" s="32" t="s">
        <v>109</v>
      </c>
      <c r="E215" s="3">
        <v>13</v>
      </c>
      <c r="J215" s="18"/>
      <c r="K215" s="18"/>
      <c r="L215" s="1"/>
      <c r="O215" s="18"/>
      <c r="P215" s="1"/>
      <c r="S215" s="1"/>
      <c r="T215" s="1"/>
    </row>
    <row r="216" spans="2:20" s="3" customFormat="1" ht="12.75">
      <c r="B216"/>
      <c r="C216"/>
      <c r="D216" s="32" t="s">
        <v>109</v>
      </c>
      <c r="E216" s="3">
        <v>12</v>
      </c>
      <c r="J216" s="18"/>
      <c r="K216" s="18"/>
      <c r="L216" s="1"/>
      <c r="O216" s="18"/>
      <c r="P216" s="1"/>
      <c r="S216" s="1"/>
      <c r="T216" s="1"/>
    </row>
    <row r="217" spans="2:20" s="3" customFormat="1" ht="12.75">
      <c r="B217"/>
      <c r="C217"/>
      <c r="D217" s="32" t="s">
        <v>109</v>
      </c>
      <c r="E217" s="3">
        <v>11</v>
      </c>
      <c r="J217" s="18"/>
      <c r="K217" s="18"/>
      <c r="L217" s="1"/>
      <c r="O217" s="18"/>
      <c r="P217" s="1"/>
      <c r="S217" s="1"/>
      <c r="T217" s="1"/>
    </row>
    <row r="218" spans="2:20" s="3" customFormat="1" ht="12.75">
      <c r="B218"/>
      <c r="C218"/>
      <c r="D218" s="32" t="s">
        <v>109</v>
      </c>
      <c r="E218" s="3">
        <v>9</v>
      </c>
      <c r="J218" s="18"/>
      <c r="K218" s="18"/>
      <c r="L218" s="1"/>
      <c r="O218" s="18"/>
      <c r="P218" s="1"/>
      <c r="S218" s="1"/>
      <c r="T218" s="1"/>
    </row>
    <row r="219" spans="2:20" s="3" customFormat="1" ht="12.75">
      <c r="B219"/>
      <c r="C219"/>
      <c r="D219" s="32" t="s">
        <v>109</v>
      </c>
      <c r="E219" s="3">
        <v>9</v>
      </c>
      <c r="J219" s="18"/>
      <c r="K219" s="18"/>
      <c r="L219" s="1"/>
      <c r="O219" s="18"/>
      <c r="P219" s="1"/>
      <c r="S219" s="1"/>
      <c r="T219" s="1"/>
    </row>
    <row r="220" spans="2:20" s="3" customFormat="1" ht="12.75">
      <c r="B220"/>
      <c r="C220"/>
      <c r="D220" s="32" t="s">
        <v>109</v>
      </c>
      <c r="E220" s="3">
        <v>7</v>
      </c>
      <c r="J220" s="18"/>
      <c r="K220" s="18"/>
      <c r="L220" s="1"/>
      <c r="O220" s="18"/>
      <c r="P220" s="1"/>
      <c r="S220" s="1"/>
      <c r="T220" s="1"/>
    </row>
    <row r="221" spans="2:20" s="3" customFormat="1" ht="12.75">
      <c r="B221"/>
      <c r="C221"/>
      <c r="D221" s="32" t="s">
        <v>109</v>
      </c>
      <c r="E221" s="3">
        <v>7</v>
      </c>
      <c r="J221" s="18"/>
      <c r="K221" s="18"/>
      <c r="L221" s="1"/>
      <c r="O221" s="18"/>
      <c r="P221" s="1"/>
      <c r="S221" s="1"/>
      <c r="T221" s="1"/>
    </row>
    <row r="222" spans="2:20" s="3" customFormat="1" ht="12.75">
      <c r="B222"/>
      <c r="C222"/>
      <c r="D222" s="32" t="s">
        <v>109</v>
      </c>
      <c r="E222" s="3">
        <v>6</v>
      </c>
      <c r="J222" s="18"/>
      <c r="K222" s="18"/>
      <c r="L222" s="1"/>
      <c r="O222" s="18"/>
      <c r="P222" s="1"/>
      <c r="S222" s="1"/>
      <c r="T222" s="1"/>
    </row>
    <row r="223" spans="2:20" s="3" customFormat="1" ht="12.75">
      <c r="B223"/>
      <c r="C223"/>
      <c r="D223" s="32" t="s">
        <v>109</v>
      </c>
      <c r="E223" s="3">
        <v>6</v>
      </c>
      <c r="J223" s="18"/>
      <c r="K223" s="18"/>
      <c r="L223" s="1"/>
      <c r="O223" s="18"/>
      <c r="P223" s="1"/>
      <c r="S223" s="1"/>
      <c r="T223" s="1"/>
    </row>
    <row r="224" spans="2:20" s="3" customFormat="1" ht="12.75">
      <c r="B224"/>
      <c r="C224"/>
      <c r="D224" s="32" t="s">
        <v>109</v>
      </c>
      <c r="E224" s="3">
        <v>4</v>
      </c>
      <c r="J224" s="18"/>
      <c r="K224" s="18"/>
      <c r="L224" s="1"/>
      <c r="O224" s="18"/>
      <c r="P224" s="1"/>
      <c r="S224" s="1"/>
      <c r="T224" s="1"/>
    </row>
    <row r="225" spans="2:20" s="3" customFormat="1" ht="12.75">
      <c r="B225"/>
      <c r="C225"/>
      <c r="D225" s="32" t="s">
        <v>109</v>
      </c>
      <c r="E225" s="3">
        <v>3</v>
      </c>
      <c r="J225" s="18"/>
      <c r="K225" s="18"/>
      <c r="L225" s="1"/>
      <c r="O225" s="18"/>
      <c r="P225" s="1"/>
      <c r="S225" s="1"/>
      <c r="T225" s="1"/>
    </row>
    <row r="226" spans="2:20" s="3" customFormat="1" ht="12.75">
      <c r="B226"/>
      <c r="C226"/>
      <c r="D226" s="32" t="s">
        <v>124</v>
      </c>
      <c r="E226" s="3">
        <v>14</v>
      </c>
      <c r="F226" s="3">
        <f>SUM(E226:E228)</f>
        <v>38</v>
      </c>
      <c r="J226" s="18"/>
      <c r="K226" s="18"/>
      <c r="L226" s="1"/>
      <c r="O226" s="18"/>
      <c r="P226" s="1"/>
      <c r="S226" s="1"/>
      <c r="T226" s="1"/>
    </row>
    <row r="227" spans="2:20" s="3" customFormat="1" ht="12.75">
      <c r="B227"/>
      <c r="C227"/>
      <c r="D227" s="32" t="s">
        <v>124</v>
      </c>
      <c r="E227" s="3">
        <v>12</v>
      </c>
      <c r="J227" s="18"/>
      <c r="K227" s="18"/>
      <c r="L227" s="1"/>
      <c r="O227" s="18"/>
      <c r="P227" s="1"/>
      <c r="S227" s="1"/>
      <c r="T227" s="1"/>
    </row>
    <row r="228" spans="2:20" s="3" customFormat="1" ht="12.75">
      <c r="B228"/>
      <c r="C228"/>
      <c r="D228" s="32" t="s">
        <v>124</v>
      </c>
      <c r="E228" s="3">
        <v>12</v>
      </c>
      <c r="J228" s="18"/>
      <c r="K228" s="18"/>
      <c r="L228" s="1"/>
      <c r="O228" s="18"/>
      <c r="P228" s="1"/>
      <c r="S228" s="1"/>
      <c r="T228" s="1"/>
    </row>
    <row r="229" spans="2:20" s="3" customFormat="1" ht="12.75">
      <c r="B229"/>
      <c r="C229"/>
      <c r="D229" s="32" t="s">
        <v>126</v>
      </c>
      <c r="E229" s="3">
        <v>43</v>
      </c>
      <c r="J229" s="18"/>
      <c r="K229" s="18"/>
      <c r="L229" s="1"/>
      <c r="O229" s="18"/>
      <c r="P229" s="1"/>
      <c r="S229" s="1"/>
      <c r="T229" s="1"/>
    </row>
    <row r="230" spans="2:20" s="3" customFormat="1" ht="12.75">
      <c r="B230"/>
      <c r="C230"/>
      <c r="D230" s="32" t="s">
        <v>107</v>
      </c>
      <c r="E230" s="3">
        <v>60</v>
      </c>
      <c r="J230" s="18"/>
      <c r="K230" s="18"/>
      <c r="L230" s="1"/>
      <c r="O230" s="18"/>
      <c r="P230" s="1"/>
      <c r="S230" s="1"/>
      <c r="T230" s="1"/>
    </row>
    <row r="231" spans="2:20" s="3" customFormat="1" ht="12.75">
      <c r="B231"/>
      <c r="C231"/>
      <c r="D231" s="32" t="s">
        <v>107</v>
      </c>
      <c r="E231" s="3">
        <v>20</v>
      </c>
      <c r="J231" s="18"/>
      <c r="K231" s="18"/>
      <c r="L231" s="1"/>
      <c r="O231" s="18"/>
      <c r="P231" s="1"/>
      <c r="S231" s="1"/>
      <c r="T231" s="1"/>
    </row>
    <row r="232" spans="2:20" s="3" customFormat="1" ht="12.75">
      <c r="B232"/>
      <c r="C232"/>
      <c r="D232" s="32" t="s">
        <v>116</v>
      </c>
      <c r="E232" s="3">
        <v>18</v>
      </c>
      <c r="J232" s="18"/>
      <c r="K232" s="18"/>
      <c r="L232" s="1"/>
      <c r="O232" s="18"/>
      <c r="P232" s="1"/>
      <c r="S232" s="1"/>
      <c r="T232" s="1"/>
    </row>
    <row r="233" spans="2:19" s="3" customFormat="1" ht="12.75">
      <c r="B233"/>
      <c r="C233"/>
      <c r="D233" s="32" t="s">
        <v>151</v>
      </c>
      <c r="E233" s="3">
        <v>2</v>
      </c>
      <c r="J233" s="18"/>
      <c r="K233" s="18"/>
      <c r="L233" s="1"/>
      <c r="O233" s="18"/>
      <c r="P233" s="1"/>
      <c r="S233" s="1"/>
    </row>
    <row r="234" spans="2:19" s="3" customFormat="1" ht="12.75">
      <c r="B234"/>
      <c r="C234"/>
      <c r="D234" s="32" t="s">
        <v>129</v>
      </c>
      <c r="E234" s="3">
        <v>22</v>
      </c>
      <c r="F234" s="3">
        <f>SUM(E234:E249)</f>
        <v>83</v>
      </c>
      <c r="J234" s="18"/>
      <c r="K234" s="18"/>
      <c r="L234" s="1"/>
      <c r="O234" s="18"/>
      <c r="P234" s="1"/>
      <c r="S234" s="1"/>
    </row>
    <row r="235" spans="2:19" s="3" customFormat="1" ht="12.75">
      <c r="B235"/>
      <c r="C235"/>
      <c r="D235" s="32" t="s">
        <v>129</v>
      </c>
      <c r="E235" s="3">
        <v>9</v>
      </c>
      <c r="J235" s="18"/>
      <c r="K235" s="18"/>
      <c r="L235" s="1"/>
      <c r="O235" s="18"/>
      <c r="P235" s="1"/>
      <c r="S235" s="1"/>
    </row>
    <row r="236" spans="2:19" s="3" customFormat="1" ht="12.75">
      <c r="B236"/>
      <c r="C236"/>
      <c r="D236" s="32" t="s">
        <v>129</v>
      </c>
      <c r="E236" s="3">
        <v>8</v>
      </c>
      <c r="J236" s="18"/>
      <c r="K236" s="18"/>
      <c r="L236" s="1"/>
      <c r="O236" s="18"/>
      <c r="P236" s="1"/>
      <c r="S236" s="1"/>
    </row>
    <row r="237" spans="2:19" s="3" customFormat="1" ht="12.75">
      <c r="B237"/>
      <c r="C237"/>
      <c r="D237" s="32" t="s">
        <v>129</v>
      </c>
      <c r="E237" s="3">
        <v>6</v>
      </c>
      <c r="J237" s="18"/>
      <c r="K237" s="18"/>
      <c r="L237" s="1"/>
      <c r="O237" s="18"/>
      <c r="P237" s="1"/>
      <c r="S237" s="1"/>
    </row>
    <row r="238" spans="2:19" s="3" customFormat="1" ht="12.75">
      <c r="B238"/>
      <c r="C238"/>
      <c r="D238" s="32" t="s">
        <v>129</v>
      </c>
      <c r="E238" s="3">
        <v>6</v>
      </c>
      <c r="J238" s="18"/>
      <c r="K238" s="18"/>
      <c r="L238" s="1"/>
      <c r="O238" s="18"/>
      <c r="P238" s="1"/>
      <c r="S238" s="1"/>
    </row>
    <row r="239" spans="2:19" s="3" customFormat="1" ht="12.75">
      <c r="B239"/>
      <c r="C239"/>
      <c r="D239" s="32" t="s">
        <v>129</v>
      </c>
      <c r="E239" s="3">
        <v>5</v>
      </c>
      <c r="J239" s="18"/>
      <c r="K239" s="18"/>
      <c r="L239" s="1"/>
      <c r="O239" s="18"/>
      <c r="P239" s="1"/>
      <c r="S239" s="1"/>
    </row>
    <row r="240" spans="2:19" s="3" customFormat="1" ht="12.75">
      <c r="B240"/>
      <c r="C240"/>
      <c r="D240" s="32" t="s">
        <v>129</v>
      </c>
      <c r="E240" s="3">
        <v>5</v>
      </c>
      <c r="J240" s="18"/>
      <c r="K240" s="18"/>
      <c r="L240" s="1"/>
      <c r="O240" s="18"/>
      <c r="P240" s="1"/>
      <c r="S240" s="1"/>
    </row>
    <row r="241" spans="2:19" s="3" customFormat="1" ht="12.75">
      <c r="B241"/>
      <c r="C241"/>
      <c r="D241" s="32" t="s">
        <v>129</v>
      </c>
      <c r="E241" s="3">
        <v>3</v>
      </c>
      <c r="J241" s="18"/>
      <c r="K241" s="18"/>
      <c r="L241" s="1"/>
      <c r="O241" s="18"/>
      <c r="P241" s="1"/>
      <c r="S241" s="1"/>
    </row>
    <row r="242" spans="2:19" s="3" customFormat="1" ht="12.75">
      <c r="B242"/>
      <c r="C242"/>
      <c r="D242" s="32" t="s">
        <v>129</v>
      </c>
      <c r="E242" s="3">
        <v>3</v>
      </c>
      <c r="J242" s="18"/>
      <c r="K242" s="18"/>
      <c r="L242" s="1"/>
      <c r="O242" s="18"/>
      <c r="P242" s="1"/>
      <c r="S242" s="1"/>
    </row>
    <row r="243" spans="2:19" s="3" customFormat="1" ht="12.75">
      <c r="B243"/>
      <c r="C243"/>
      <c r="D243" s="32" t="s">
        <v>129</v>
      </c>
      <c r="E243" s="3">
        <v>3</v>
      </c>
      <c r="J243" s="18"/>
      <c r="K243" s="18"/>
      <c r="L243" s="1"/>
      <c r="O243" s="18"/>
      <c r="P243" s="1"/>
      <c r="S243" s="1"/>
    </row>
    <row r="244" spans="2:19" s="3" customFormat="1" ht="12.75">
      <c r="B244"/>
      <c r="C244"/>
      <c r="D244" s="32" t="s">
        <v>129</v>
      </c>
      <c r="E244" s="3">
        <v>3</v>
      </c>
      <c r="J244" s="18"/>
      <c r="K244" s="18"/>
      <c r="L244" s="1"/>
      <c r="O244" s="18"/>
      <c r="P244" s="1"/>
      <c r="S244" s="1"/>
    </row>
    <row r="245" spans="2:19" s="3" customFormat="1" ht="12.75">
      <c r="B245"/>
      <c r="C245"/>
      <c r="D245" s="32" t="s">
        <v>129</v>
      </c>
      <c r="E245" s="3">
        <v>2</v>
      </c>
      <c r="J245" s="18"/>
      <c r="K245" s="18"/>
      <c r="L245" s="1"/>
      <c r="O245" s="18"/>
      <c r="P245" s="1"/>
      <c r="S245" s="1"/>
    </row>
    <row r="246" spans="2:19" s="3" customFormat="1" ht="12.75">
      <c r="B246"/>
      <c r="C246"/>
      <c r="D246" s="32" t="s">
        <v>129</v>
      </c>
      <c r="E246" s="3">
        <v>2</v>
      </c>
      <c r="J246" s="18"/>
      <c r="K246" s="18"/>
      <c r="L246" s="1"/>
      <c r="O246" s="18"/>
      <c r="P246" s="1"/>
      <c r="S246" s="1"/>
    </row>
    <row r="247" spans="2:19" s="3" customFormat="1" ht="12.75">
      <c r="B247"/>
      <c r="C247"/>
      <c r="D247" s="32" t="s">
        <v>129</v>
      </c>
      <c r="E247" s="3">
        <v>2</v>
      </c>
      <c r="J247" s="18"/>
      <c r="K247" s="18"/>
      <c r="L247" s="1"/>
      <c r="O247" s="18"/>
      <c r="P247" s="1"/>
      <c r="S247" s="1"/>
    </row>
    <row r="248" spans="2:19" s="3" customFormat="1" ht="12.75">
      <c r="B248"/>
      <c r="C248"/>
      <c r="D248" s="32" t="s">
        <v>129</v>
      </c>
      <c r="E248" s="3">
        <v>2</v>
      </c>
      <c r="J248" s="18"/>
      <c r="K248" s="18"/>
      <c r="L248" s="1"/>
      <c r="O248" s="18"/>
      <c r="P248" s="1"/>
      <c r="S248" s="1"/>
    </row>
    <row r="249" spans="2:19" s="3" customFormat="1" ht="12.75">
      <c r="B249"/>
      <c r="C249"/>
      <c r="D249" s="32" t="s">
        <v>129</v>
      </c>
      <c r="E249" s="3">
        <v>2</v>
      </c>
      <c r="J249" s="18"/>
      <c r="K249" s="18"/>
      <c r="L249" s="1"/>
      <c r="O249" s="18"/>
      <c r="P249" s="1"/>
      <c r="S249" s="1"/>
    </row>
    <row r="250" spans="2:19" s="3" customFormat="1" ht="12.75">
      <c r="B250"/>
      <c r="C250"/>
      <c r="D250" s="32" t="s">
        <v>17</v>
      </c>
      <c r="E250" s="3">
        <v>12</v>
      </c>
      <c r="F250" s="3">
        <f>SUM(E250:E258)</f>
        <v>71</v>
      </c>
      <c r="J250" s="18"/>
      <c r="K250" s="18"/>
      <c r="L250" s="1"/>
      <c r="O250" s="18"/>
      <c r="P250" s="1"/>
      <c r="S250" s="1"/>
    </row>
    <row r="251" spans="2:19" s="3" customFormat="1" ht="12.75">
      <c r="B251"/>
      <c r="C251"/>
      <c r="D251" s="32" t="s">
        <v>17</v>
      </c>
      <c r="E251" s="3">
        <v>12</v>
      </c>
      <c r="J251" s="18"/>
      <c r="K251" s="18"/>
      <c r="L251" s="1"/>
      <c r="O251" s="18"/>
      <c r="P251" s="1"/>
      <c r="S251" s="1"/>
    </row>
    <row r="252" spans="2:19" s="3" customFormat="1" ht="12.75">
      <c r="B252"/>
      <c r="C252"/>
      <c r="D252" s="32" t="s">
        <v>17</v>
      </c>
      <c r="E252" s="3">
        <v>10</v>
      </c>
      <c r="J252" s="18"/>
      <c r="K252" s="18"/>
      <c r="L252" s="1"/>
      <c r="O252" s="18"/>
      <c r="P252" s="1"/>
      <c r="S252" s="1"/>
    </row>
    <row r="253" spans="2:19" s="3" customFormat="1" ht="12.75">
      <c r="B253"/>
      <c r="C253"/>
      <c r="D253" s="32" t="s">
        <v>17</v>
      </c>
      <c r="E253" s="3">
        <v>8</v>
      </c>
      <c r="J253" s="18"/>
      <c r="K253" s="18"/>
      <c r="L253" s="1"/>
      <c r="O253" s="18"/>
      <c r="P253" s="1"/>
      <c r="S253" s="1"/>
    </row>
    <row r="254" spans="2:19" s="3" customFormat="1" ht="12.75">
      <c r="B254"/>
      <c r="C254"/>
      <c r="D254" s="32" t="s">
        <v>17</v>
      </c>
      <c r="E254" s="3">
        <v>8</v>
      </c>
      <c r="J254" s="18"/>
      <c r="K254" s="18"/>
      <c r="L254" s="1"/>
      <c r="O254" s="18"/>
      <c r="P254" s="1"/>
      <c r="S254" s="1"/>
    </row>
    <row r="255" spans="2:19" s="3" customFormat="1" ht="12.75">
      <c r="B255"/>
      <c r="C255"/>
      <c r="D255" s="32" t="s">
        <v>17</v>
      </c>
      <c r="E255" s="3">
        <v>6</v>
      </c>
      <c r="J255" s="18"/>
      <c r="K255" s="18"/>
      <c r="L255" s="1"/>
      <c r="O255" s="18"/>
      <c r="P255" s="1"/>
      <c r="S255" s="1"/>
    </row>
    <row r="256" spans="2:19" s="3" customFormat="1" ht="12.75">
      <c r="B256"/>
      <c r="C256"/>
      <c r="D256" s="32" t="s">
        <v>17</v>
      </c>
      <c r="E256" s="3">
        <v>6</v>
      </c>
      <c r="J256" s="18"/>
      <c r="K256" s="18"/>
      <c r="L256" s="1"/>
      <c r="O256" s="18"/>
      <c r="P256" s="1"/>
      <c r="S256" s="1"/>
    </row>
    <row r="257" spans="2:19" s="3" customFormat="1" ht="12.75">
      <c r="B257"/>
      <c r="C257"/>
      <c r="D257" s="32" t="s">
        <v>17</v>
      </c>
      <c r="E257" s="3">
        <v>5</v>
      </c>
      <c r="J257" s="18"/>
      <c r="K257" s="18"/>
      <c r="L257" s="1"/>
      <c r="O257" s="18"/>
      <c r="P257" s="1"/>
      <c r="S257" s="1"/>
    </row>
    <row r="258" spans="2:19" s="3" customFormat="1" ht="12.75">
      <c r="B258"/>
      <c r="C258"/>
      <c r="D258" s="32" t="s">
        <v>17</v>
      </c>
      <c r="E258" s="3">
        <v>4</v>
      </c>
      <c r="J258" s="18"/>
      <c r="K258" s="18"/>
      <c r="L258" s="1"/>
      <c r="O258" s="18"/>
      <c r="P258" s="1"/>
      <c r="S258" s="1"/>
    </row>
    <row r="259" spans="2:19" s="3" customFormat="1" ht="12.75">
      <c r="B259"/>
      <c r="C259"/>
      <c r="D259" s="32" t="s">
        <v>77</v>
      </c>
      <c r="E259" s="3">
        <v>3</v>
      </c>
      <c r="F259" s="3">
        <f>E259</f>
        <v>3</v>
      </c>
      <c r="J259" s="18"/>
      <c r="K259" s="18"/>
      <c r="L259" s="1"/>
      <c r="O259" s="18"/>
      <c r="P259" s="1"/>
      <c r="S259" s="1"/>
    </row>
    <row r="260" spans="2:19" s="3" customFormat="1" ht="12.75">
      <c r="B260"/>
      <c r="C260"/>
      <c r="D260" s="32" t="s">
        <v>191</v>
      </c>
      <c r="E260" s="3">
        <v>7</v>
      </c>
      <c r="J260" s="18"/>
      <c r="K260" s="18"/>
      <c r="L260" s="1"/>
      <c r="O260" s="18"/>
      <c r="P260" s="1"/>
      <c r="S260" s="1"/>
    </row>
    <row r="261" spans="2:19" s="3" customFormat="1" ht="12.75">
      <c r="B261"/>
      <c r="C261"/>
      <c r="D261" s="32" t="s">
        <v>251</v>
      </c>
      <c r="E261" s="3">
        <v>28</v>
      </c>
      <c r="F261" s="3">
        <f>SUM(E261:E263)</f>
        <v>42</v>
      </c>
      <c r="J261" s="18"/>
      <c r="K261" s="18"/>
      <c r="L261" s="1"/>
      <c r="O261" s="18"/>
      <c r="P261" s="1"/>
      <c r="S261" s="1"/>
    </row>
    <row r="262" spans="2:19" s="3" customFormat="1" ht="12.75">
      <c r="B262"/>
      <c r="C262"/>
      <c r="D262" s="32" t="s">
        <v>251</v>
      </c>
      <c r="E262" s="3">
        <v>12</v>
      </c>
      <c r="J262" s="18"/>
      <c r="K262" s="18"/>
      <c r="L262" s="1"/>
      <c r="O262" s="18"/>
      <c r="P262" s="1"/>
      <c r="S262" s="1"/>
    </row>
    <row r="263" spans="2:19" s="3" customFormat="1" ht="12.75">
      <c r="B263"/>
      <c r="C263"/>
      <c r="D263" s="32" t="s">
        <v>251</v>
      </c>
      <c r="E263" s="3">
        <v>2</v>
      </c>
      <c r="J263" s="18"/>
      <c r="K263" s="18"/>
      <c r="L263" s="1"/>
      <c r="O263" s="18"/>
      <c r="P263" s="1"/>
      <c r="S263" s="1"/>
    </row>
    <row r="264" spans="2:19" s="3" customFormat="1" ht="12.75">
      <c r="B264"/>
      <c r="C264"/>
      <c r="D264" s="32" t="s">
        <v>176</v>
      </c>
      <c r="E264" s="3">
        <v>4</v>
      </c>
      <c r="F264" s="3">
        <f>SUM(E264:E265)</f>
        <v>8</v>
      </c>
      <c r="J264" s="18"/>
      <c r="K264" s="18"/>
      <c r="L264" s="1"/>
      <c r="O264" s="18"/>
      <c r="P264" s="1"/>
      <c r="S264" s="1"/>
    </row>
    <row r="265" spans="2:19" s="3" customFormat="1" ht="12.75">
      <c r="B265"/>
      <c r="C265"/>
      <c r="D265" s="32" t="s">
        <v>176</v>
      </c>
      <c r="E265" s="3">
        <v>4</v>
      </c>
      <c r="J265" s="18"/>
      <c r="K265" s="18"/>
      <c r="L265" s="1"/>
      <c r="O265" s="18"/>
      <c r="P265" s="1"/>
      <c r="S265" s="1"/>
    </row>
    <row r="266" spans="2:19" s="3" customFormat="1" ht="12.75">
      <c r="B266"/>
      <c r="C266"/>
      <c r="D266" s="32" t="s">
        <v>61</v>
      </c>
      <c r="E266" s="3">
        <v>23</v>
      </c>
      <c r="F266" s="3">
        <f>SUM(E266:E284)</f>
        <v>122</v>
      </c>
      <c r="J266" s="18"/>
      <c r="K266" s="18"/>
      <c r="L266" s="1"/>
      <c r="O266" s="18"/>
      <c r="P266" s="1"/>
      <c r="S266" s="1"/>
    </row>
    <row r="267" spans="2:19" s="3" customFormat="1" ht="12.75">
      <c r="B267"/>
      <c r="C267"/>
      <c r="D267" s="32" t="s">
        <v>61</v>
      </c>
      <c r="E267" s="3">
        <v>20</v>
      </c>
      <c r="J267" s="18"/>
      <c r="K267" s="18"/>
      <c r="L267" s="1"/>
      <c r="O267" s="18"/>
      <c r="P267" s="1"/>
      <c r="S267" s="1"/>
    </row>
    <row r="268" spans="2:19" s="3" customFormat="1" ht="12.75">
      <c r="B268"/>
      <c r="C268"/>
      <c r="D268" s="32" t="s">
        <v>61</v>
      </c>
      <c r="E268" s="3">
        <v>16</v>
      </c>
      <c r="J268" s="18"/>
      <c r="K268" s="18"/>
      <c r="L268" s="1"/>
      <c r="O268" s="18"/>
      <c r="P268" s="1"/>
      <c r="S268" s="1"/>
    </row>
    <row r="269" spans="2:19" s="3" customFormat="1" ht="12.75">
      <c r="B269"/>
      <c r="C269"/>
      <c r="D269" s="32" t="s">
        <v>61</v>
      </c>
      <c r="E269" s="3">
        <v>9</v>
      </c>
      <c r="J269" s="18"/>
      <c r="K269" s="18"/>
      <c r="L269" s="1"/>
      <c r="O269" s="18"/>
      <c r="P269" s="1"/>
      <c r="S269" s="1"/>
    </row>
    <row r="270" spans="2:19" s="3" customFormat="1" ht="12.75">
      <c r="B270"/>
      <c r="C270"/>
      <c r="D270" s="32" t="s">
        <v>61</v>
      </c>
      <c r="E270" s="3">
        <v>8</v>
      </c>
      <c r="J270" s="18"/>
      <c r="K270" s="18"/>
      <c r="L270" s="1"/>
      <c r="O270" s="18"/>
      <c r="P270" s="1"/>
      <c r="S270" s="1"/>
    </row>
    <row r="271" spans="2:19" s="3" customFormat="1" ht="12.75">
      <c r="B271"/>
      <c r="C271"/>
      <c r="D271" s="32" t="s">
        <v>61</v>
      </c>
      <c r="E271" s="3">
        <v>7</v>
      </c>
      <c r="J271" s="18"/>
      <c r="K271" s="18"/>
      <c r="L271" s="1"/>
      <c r="O271" s="18"/>
      <c r="P271" s="1"/>
      <c r="S271" s="1"/>
    </row>
    <row r="272" spans="2:19" s="3" customFormat="1" ht="12.75">
      <c r="B272"/>
      <c r="C272"/>
      <c r="D272" s="32" t="s">
        <v>61</v>
      </c>
      <c r="E272" s="3">
        <v>5</v>
      </c>
      <c r="J272" s="18"/>
      <c r="K272" s="18"/>
      <c r="L272" s="1"/>
      <c r="O272" s="18"/>
      <c r="P272" s="1"/>
      <c r="S272" s="1"/>
    </row>
    <row r="273" spans="2:19" s="3" customFormat="1" ht="12.75">
      <c r="B273"/>
      <c r="C273"/>
      <c r="D273" s="32" t="s">
        <v>61</v>
      </c>
      <c r="E273" s="3">
        <v>5</v>
      </c>
      <c r="J273" s="18"/>
      <c r="K273" s="18"/>
      <c r="L273" s="1"/>
      <c r="O273" s="18"/>
      <c r="P273" s="1"/>
      <c r="S273" s="1"/>
    </row>
    <row r="274" spans="2:19" s="3" customFormat="1" ht="12.75">
      <c r="B274"/>
      <c r="C274"/>
      <c r="D274" s="32" t="s">
        <v>61</v>
      </c>
      <c r="E274" s="3">
        <v>4</v>
      </c>
      <c r="J274" s="18"/>
      <c r="K274" s="18"/>
      <c r="L274" s="1"/>
      <c r="O274" s="18"/>
      <c r="P274" s="1"/>
      <c r="S274" s="1"/>
    </row>
    <row r="275" spans="2:19" s="3" customFormat="1" ht="12.75">
      <c r="B275"/>
      <c r="C275"/>
      <c r="D275" s="32" t="s">
        <v>61</v>
      </c>
      <c r="E275" s="3">
        <v>4</v>
      </c>
      <c r="J275" s="18"/>
      <c r="K275" s="18"/>
      <c r="L275" s="1"/>
      <c r="O275" s="18"/>
      <c r="P275" s="1"/>
      <c r="S275" s="1"/>
    </row>
    <row r="276" spans="2:19" s="3" customFormat="1" ht="12.75">
      <c r="B276"/>
      <c r="C276"/>
      <c r="D276" s="32" t="s">
        <v>61</v>
      </c>
      <c r="E276" s="3">
        <v>4</v>
      </c>
      <c r="J276" s="18"/>
      <c r="K276" s="18"/>
      <c r="L276" s="1"/>
      <c r="O276" s="18"/>
      <c r="P276" s="1"/>
      <c r="S276" s="1"/>
    </row>
    <row r="277" spans="2:19" s="3" customFormat="1" ht="12.75">
      <c r="B277"/>
      <c r="C277"/>
      <c r="D277" s="32" t="s">
        <v>61</v>
      </c>
      <c r="E277" s="3">
        <v>3</v>
      </c>
      <c r="J277" s="18"/>
      <c r="K277" s="18"/>
      <c r="L277" s="1"/>
      <c r="O277" s="18"/>
      <c r="P277" s="1"/>
      <c r="S277" s="1"/>
    </row>
    <row r="278" spans="2:19" s="3" customFormat="1" ht="12.75">
      <c r="B278"/>
      <c r="C278"/>
      <c r="D278" s="32" t="s">
        <v>61</v>
      </c>
      <c r="E278" s="3">
        <v>2</v>
      </c>
      <c r="J278" s="18"/>
      <c r="K278" s="18"/>
      <c r="L278" s="1"/>
      <c r="O278" s="18"/>
      <c r="P278" s="1"/>
      <c r="S278" s="1"/>
    </row>
    <row r="279" spans="2:19" s="3" customFormat="1" ht="12.75">
      <c r="B279"/>
      <c r="C279"/>
      <c r="D279" s="32" t="s">
        <v>61</v>
      </c>
      <c r="E279" s="3">
        <v>2</v>
      </c>
      <c r="J279" s="18"/>
      <c r="K279" s="18"/>
      <c r="L279" s="1"/>
      <c r="O279" s="18"/>
      <c r="P279" s="1"/>
      <c r="S279" s="1"/>
    </row>
    <row r="280" spans="2:19" s="3" customFormat="1" ht="12.75">
      <c r="B280"/>
      <c r="C280"/>
      <c r="D280" s="32" t="s">
        <v>61</v>
      </c>
      <c r="E280" s="3">
        <v>2</v>
      </c>
      <c r="J280" s="18"/>
      <c r="K280" s="18"/>
      <c r="L280" s="1"/>
      <c r="O280" s="18"/>
      <c r="P280" s="1"/>
      <c r="S280" s="1"/>
    </row>
    <row r="281" spans="2:19" s="3" customFormat="1" ht="12.75">
      <c r="B281"/>
      <c r="C281"/>
      <c r="D281" s="32" t="s">
        <v>61</v>
      </c>
      <c r="E281" s="3">
        <v>2</v>
      </c>
      <c r="J281" s="18"/>
      <c r="K281" s="18"/>
      <c r="L281" s="1"/>
      <c r="O281" s="18"/>
      <c r="P281" s="1"/>
      <c r="S281" s="1"/>
    </row>
    <row r="282" spans="2:19" s="3" customFormat="1" ht="12.75">
      <c r="B282"/>
      <c r="C282"/>
      <c r="D282" s="32" t="s">
        <v>61</v>
      </c>
      <c r="E282" s="3">
        <v>2</v>
      </c>
      <c r="J282" s="18"/>
      <c r="K282" s="18"/>
      <c r="L282" s="1"/>
      <c r="O282" s="18"/>
      <c r="P282" s="1"/>
      <c r="S282" s="1"/>
    </row>
    <row r="283" spans="2:19" s="3" customFormat="1" ht="12.75">
      <c r="B283"/>
      <c r="C283"/>
      <c r="D283" s="32" t="s">
        <v>61</v>
      </c>
      <c r="E283" s="3">
        <v>2</v>
      </c>
      <c r="J283" s="18"/>
      <c r="K283" s="18"/>
      <c r="L283" s="1"/>
      <c r="O283" s="18"/>
      <c r="P283" s="1"/>
      <c r="S283" s="1"/>
    </row>
    <row r="284" spans="2:19" s="3" customFormat="1" ht="12.75">
      <c r="B284"/>
      <c r="C284"/>
      <c r="D284" s="32" t="s">
        <v>61</v>
      </c>
      <c r="E284" s="3">
        <v>2</v>
      </c>
      <c r="J284" s="18"/>
      <c r="K284" s="18"/>
      <c r="L284" s="1"/>
      <c r="O284" s="18"/>
      <c r="P284" s="1"/>
      <c r="S284" s="1"/>
    </row>
    <row r="285" spans="2:19" s="3" customFormat="1" ht="12.75">
      <c r="B285"/>
      <c r="C285"/>
      <c r="D285" s="32" t="s">
        <v>180</v>
      </c>
      <c r="E285" s="3">
        <v>9</v>
      </c>
      <c r="F285" s="3">
        <f>SUM(E285:E303)</f>
        <v>204</v>
      </c>
      <c r="J285" s="18"/>
      <c r="K285" s="18"/>
      <c r="L285" s="1"/>
      <c r="O285" s="18"/>
      <c r="P285" s="1"/>
      <c r="S285" s="1"/>
    </row>
    <row r="286" spans="2:19" s="3" customFormat="1" ht="12.75">
      <c r="B286"/>
      <c r="C286"/>
      <c r="D286" s="32" t="s">
        <v>180</v>
      </c>
      <c r="E286" s="3">
        <v>3</v>
      </c>
      <c r="J286" s="18"/>
      <c r="K286" s="18"/>
      <c r="L286" s="1"/>
      <c r="O286" s="18"/>
      <c r="P286" s="1"/>
      <c r="S286" s="1"/>
    </row>
    <row r="287" spans="2:19" s="3" customFormat="1" ht="12.75">
      <c r="B287"/>
      <c r="C287"/>
      <c r="D287" s="32" t="s">
        <v>180</v>
      </c>
      <c r="E287" s="3">
        <v>2</v>
      </c>
      <c r="J287" s="18"/>
      <c r="K287" s="18"/>
      <c r="L287" s="1"/>
      <c r="O287" s="18"/>
      <c r="P287" s="1"/>
      <c r="S287" s="1"/>
    </row>
    <row r="288" spans="2:19" s="3" customFormat="1" ht="12.75">
      <c r="B288"/>
      <c r="C288"/>
      <c r="D288" s="32" t="s">
        <v>122</v>
      </c>
      <c r="E288" s="3">
        <v>28</v>
      </c>
      <c r="J288" s="18"/>
      <c r="K288" s="18"/>
      <c r="L288" s="1"/>
      <c r="O288" s="18"/>
      <c r="P288" s="1"/>
      <c r="S288" s="1"/>
    </row>
    <row r="289" spans="2:19" s="3" customFormat="1" ht="12.75">
      <c r="B289"/>
      <c r="C289"/>
      <c r="D289" s="32" t="s">
        <v>122</v>
      </c>
      <c r="E289" s="3">
        <v>25</v>
      </c>
      <c r="J289" s="18"/>
      <c r="K289" s="18"/>
      <c r="L289" s="1"/>
      <c r="O289" s="18"/>
      <c r="P289" s="1"/>
      <c r="S289" s="1"/>
    </row>
    <row r="290" spans="2:19" s="3" customFormat="1" ht="12.75">
      <c r="B290"/>
      <c r="C290"/>
      <c r="D290" s="32" t="s">
        <v>122</v>
      </c>
      <c r="E290" s="3">
        <v>23</v>
      </c>
      <c r="J290" s="18"/>
      <c r="K290" s="18"/>
      <c r="L290" s="1"/>
      <c r="O290" s="18"/>
      <c r="P290" s="1"/>
      <c r="S290" s="1"/>
    </row>
    <row r="291" spans="2:19" s="3" customFormat="1" ht="12.75">
      <c r="B291"/>
      <c r="C291"/>
      <c r="D291" s="32" t="s">
        <v>122</v>
      </c>
      <c r="E291" s="3">
        <v>18</v>
      </c>
      <c r="J291" s="18"/>
      <c r="K291" s="18"/>
      <c r="L291" s="1"/>
      <c r="O291" s="18"/>
      <c r="P291" s="1"/>
      <c r="S291" s="1"/>
    </row>
    <row r="292" spans="2:19" s="3" customFormat="1" ht="12.75">
      <c r="B292"/>
      <c r="C292"/>
      <c r="D292" s="32" t="s">
        <v>122</v>
      </c>
      <c r="E292" s="3">
        <v>15</v>
      </c>
      <c r="J292" s="18"/>
      <c r="K292" s="18"/>
      <c r="L292" s="1"/>
      <c r="O292" s="18"/>
      <c r="P292" s="1"/>
      <c r="S292" s="1"/>
    </row>
    <row r="293" spans="2:19" s="3" customFormat="1" ht="12.75">
      <c r="B293"/>
      <c r="C293"/>
      <c r="D293" s="32" t="s">
        <v>122</v>
      </c>
      <c r="E293" s="3">
        <v>13</v>
      </c>
      <c r="J293" s="18"/>
      <c r="K293" s="18"/>
      <c r="L293" s="1"/>
      <c r="O293" s="18"/>
      <c r="P293" s="1"/>
      <c r="S293" s="1"/>
    </row>
    <row r="294" spans="2:19" s="3" customFormat="1" ht="12.75">
      <c r="B294"/>
      <c r="C294"/>
      <c r="D294" s="32" t="s">
        <v>122</v>
      </c>
      <c r="E294" s="3">
        <v>12</v>
      </c>
      <c r="J294" s="18"/>
      <c r="K294" s="18"/>
      <c r="L294" s="1"/>
      <c r="O294" s="18"/>
      <c r="P294" s="1"/>
      <c r="S294" s="1"/>
    </row>
    <row r="295" spans="2:19" s="3" customFormat="1" ht="12.75">
      <c r="B295"/>
      <c r="C295"/>
      <c r="D295" s="32" t="s">
        <v>122</v>
      </c>
      <c r="E295" s="3">
        <v>12</v>
      </c>
      <c r="J295" s="18"/>
      <c r="K295" s="18"/>
      <c r="L295" s="1"/>
      <c r="O295" s="18"/>
      <c r="P295" s="1"/>
      <c r="S295" s="1"/>
    </row>
    <row r="296" spans="2:19" s="3" customFormat="1" ht="12.75">
      <c r="B296"/>
      <c r="C296"/>
      <c r="D296" s="32" t="s">
        <v>122</v>
      </c>
      <c r="E296" s="3">
        <v>12</v>
      </c>
      <c r="J296" s="18"/>
      <c r="K296" s="18"/>
      <c r="L296" s="1"/>
      <c r="O296" s="18"/>
      <c r="P296" s="1"/>
      <c r="S296" s="1"/>
    </row>
    <row r="297" spans="2:19" s="3" customFormat="1" ht="12.75">
      <c r="B297"/>
      <c r="C297"/>
      <c r="D297" s="32" t="s">
        <v>122</v>
      </c>
      <c r="E297" s="3">
        <v>9</v>
      </c>
      <c r="J297" s="18"/>
      <c r="K297" s="18"/>
      <c r="L297" s="1"/>
      <c r="O297" s="18"/>
      <c r="P297" s="1"/>
      <c r="S297" s="1"/>
    </row>
    <row r="298" spans="2:19" s="3" customFormat="1" ht="12.75">
      <c r="B298"/>
      <c r="C298"/>
      <c r="D298" s="32" t="s">
        <v>122</v>
      </c>
      <c r="E298" s="3">
        <v>8</v>
      </c>
      <c r="J298" s="18"/>
      <c r="K298" s="18"/>
      <c r="L298" s="1"/>
      <c r="O298" s="18"/>
      <c r="P298" s="1"/>
      <c r="S298" s="1"/>
    </row>
    <row r="299" spans="2:19" s="3" customFormat="1" ht="12.75">
      <c r="B299"/>
      <c r="C299"/>
      <c r="D299" s="32" t="s">
        <v>122</v>
      </c>
      <c r="E299" s="3">
        <v>5</v>
      </c>
      <c r="J299" s="18"/>
      <c r="K299" s="18"/>
      <c r="L299" s="1"/>
      <c r="O299" s="18"/>
      <c r="P299" s="1"/>
      <c r="S299" s="1"/>
    </row>
    <row r="300" spans="2:19" s="3" customFormat="1" ht="12.75">
      <c r="B300"/>
      <c r="C300"/>
      <c r="D300" s="32" t="s">
        <v>122</v>
      </c>
      <c r="E300" s="3">
        <v>4</v>
      </c>
      <c r="J300" s="18"/>
      <c r="K300" s="18"/>
      <c r="L300" s="1"/>
      <c r="O300" s="18"/>
      <c r="P300" s="1"/>
      <c r="S300" s="1"/>
    </row>
    <row r="301" spans="2:19" s="3" customFormat="1" ht="12.75">
      <c r="B301"/>
      <c r="C301"/>
      <c r="D301" s="32" t="s">
        <v>122</v>
      </c>
      <c r="E301" s="3">
        <v>2</v>
      </c>
      <c r="J301" s="18"/>
      <c r="K301" s="18"/>
      <c r="L301" s="1"/>
      <c r="O301" s="18"/>
      <c r="P301" s="1"/>
      <c r="S301" s="1"/>
    </row>
    <row r="302" spans="2:19" s="3" customFormat="1" ht="12.75">
      <c r="B302"/>
      <c r="C302"/>
      <c r="D302" s="32" t="s">
        <v>122</v>
      </c>
      <c r="E302" s="3">
        <v>2</v>
      </c>
      <c r="J302" s="18"/>
      <c r="K302" s="18"/>
      <c r="L302" s="1"/>
      <c r="O302" s="18"/>
      <c r="P302" s="1"/>
      <c r="S302" s="1"/>
    </row>
    <row r="303" spans="2:19" s="3" customFormat="1" ht="12.75">
      <c r="B303"/>
      <c r="C303"/>
      <c r="D303" s="32" t="s">
        <v>122</v>
      </c>
      <c r="E303" s="3">
        <v>2</v>
      </c>
      <c r="J303" s="18"/>
      <c r="K303" s="18"/>
      <c r="L303" s="1"/>
      <c r="O303" s="18"/>
      <c r="P303" s="1"/>
      <c r="S303" s="1"/>
    </row>
    <row r="304" spans="2:19" s="3" customFormat="1" ht="12.75">
      <c r="B304"/>
      <c r="C304"/>
      <c r="D304" s="32" t="s">
        <v>73</v>
      </c>
      <c r="E304" s="3">
        <v>41</v>
      </c>
      <c r="F304" s="3">
        <f>SUM(E304:E312)</f>
        <v>68</v>
      </c>
      <c r="J304" s="18"/>
      <c r="K304" s="18"/>
      <c r="L304" s="1"/>
      <c r="O304" s="18"/>
      <c r="P304" s="1"/>
      <c r="S304" s="1"/>
    </row>
    <row r="305" spans="2:19" s="3" customFormat="1" ht="12.75">
      <c r="B305"/>
      <c r="C305"/>
      <c r="D305" s="32" t="s">
        <v>73</v>
      </c>
      <c r="E305" s="3">
        <v>9</v>
      </c>
      <c r="J305" s="18"/>
      <c r="K305" s="18"/>
      <c r="L305" s="1"/>
      <c r="O305" s="18"/>
      <c r="P305" s="1"/>
      <c r="S305" s="1"/>
    </row>
    <row r="306" spans="2:19" s="3" customFormat="1" ht="12.75">
      <c r="B306"/>
      <c r="C306"/>
      <c r="D306" s="32" t="s">
        <v>73</v>
      </c>
      <c r="E306" s="3">
        <v>4</v>
      </c>
      <c r="J306" s="18"/>
      <c r="K306" s="18"/>
      <c r="L306" s="1"/>
      <c r="O306" s="18"/>
      <c r="P306" s="1"/>
      <c r="S306" s="1"/>
    </row>
    <row r="307" spans="2:19" s="3" customFormat="1" ht="12.75">
      <c r="B307"/>
      <c r="C307"/>
      <c r="D307" s="32" t="s">
        <v>73</v>
      </c>
      <c r="E307" s="3">
        <v>4</v>
      </c>
      <c r="J307" s="18"/>
      <c r="K307" s="18"/>
      <c r="L307" s="1"/>
      <c r="O307" s="18"/>
      <c r="P307" s="1"/>
      <c r="S307" s="1"/>
    </row>
    <row r="308" spans="2:19" s="3" customFormat="1" ht="12.75">
      <c r="B308"/>
      <c r="C308"/>
      <c r="D308" s="32" t="s">
        <v>73</v>
      </c>
      <c r="E308" s="3">
        <v>2</v>
      </c>
      <c r="J308" s="18"/>
      <c r="K308" s="18"/>
      <c r="L308" s="1"/>
      <c r="O308" s="18"/>
      <c r="P308" s="1"/>
      <c r="S308" s="1"/>
    </row>
    <row r="309" spans="2:19" s="3" customFormat="1" ht="12.75">
      <c r="B309"/>
      <c r="C309"/>
      <c r="D309" s="32" t="s">
        <v>73</v>
      </c>
      <c r="E309" s="3">
        <v>2</v>
      </c>
      <c r="J309" s="18"/>
      <c r="K309" s="18"/>
      <c r="L309" s="1"/>
      <c r="O309" s="18"/>
      <c r="P309" s="1"/>
      <c r="S309" s="1"/>
    </row>
    <row r="310" spans="2:19" s="3" customFormat="1" ht="12.75">
      <c r="B310"/>
      <c r="C310"/>
      <c r="D310" s="32" t="s">
        <v>73</v>
      </c>
      <c r="E310" s="3">
        <v>2</v>
      </c>
      <c r="J310" s="18"/>
      <c r="K310" s="18"/>
      <c r="L310" s="1"/>
      <c r="O310" s="18"/>
      <c r="P310" s="1"/>
      <c r="S310" s="1"/>
    </row>
    <row r="311" spans="2:19" s="3" customFormat="1" ht="12.75">
      <c r="B311"/>
      <c r="C311"/>
      <c r="D311" s="32" t="s">
        <v>73</v>
      </c>
      <c r="E311" s="3">
        <v>2</v>
      </c>
      <c r="J311" s="18"/>
      <c r="K311" s="18"/>
      <c r="L311" s="1"/>
      <c r="O311" s="18"/>
      <c r="P311" s="1"/>
      <c r="S311" s="1"/>
    </row>
    <row r="312" spans="2:19" s="3" customFormat="1" ht="12.75">
      <c r="B312"/>
      <c r="C312"/>
      <c r="D312" s="32" t="s">
        <v>73</v>
      </c>
      <c r="E312" s="3">
        <v>2</v>
      </c>
      <c r="J312" s="18"/>
      <c r="K312" s="18"/>
      <c r="L312" s="1"/>
      <c r="O312" s="18"/>
      <c r="P312" s="1"/>
      <c r="S312" s="1"/>
    </row>
    <row r="313" spans="2:19" s="3" customFormat="1" ht="12.75">
      <c r="B313"/>
      <c r="C313"/>
      <c r="D313" s="32" t="s">
        <v>165</v>
      </c>
      <c r="E313" s="3">
        <v>28</v>
      </c>
      <c r="F313" s="3">
        <f>SUM(E313:E328)</f>
        <v>351</v>
      </c>
      <c r="J313" s="18"/>
      <c r="K313" s="18"/>
      <c r="L313" s="1"/>
      <c r="O313" s="18"/>
      <c r="P313" s="1"/>
      <c r="S313" s="1"/>
    </row>
    <row r="314" spans="2:19" s="3" customFormat="1" ht="12.75">
      <c r="B314"/>
      <c r="C314"/>
      <c r="D314" s="32" t="s">
        <v>165</v>
      </c>
      <c r="E314" s="3">
        <v>13</v>
      </c>
      <c r="J314" s="18"/>
      <c r="K314" s="18"/>
      <c r="L314" s="1"/>
      <c r="O314" s="18"/>
      <c r="P314" s="1"/>
      <c r="S314" s="1"/>
    </row>
    <row r="315" spans="2:19" s="3" customFormat="1" ht="12.75">
      <c r="B315"/>
      <c r="C315"/>
      <c r="D315" s="32" t="s">
        <v>165</v>
      </c>
      <c r="E315" s="3">
        <v>4</v>
      </c>
      <c r="J315" s="18"/>
      <c r="K315" s="18"/>
      <c r="L315" s="1"/>
      <c r="O315" s="18"/>
      <c r="P315" s="1"/>
      <c r="S315" s="1"/>
    </row>
    <row r="316" spans="2:19" s="3" customFormat="1" ht="12.75">
      <c r="B316"/>
      <c r="C316"/>
      <c r="D316" s="32" t="s">
        <v>165</v>
      </c>
      <c r="E316" s="3">
        <v>3</v>
      </c>
      <c r="J316" s="18"/>
      <c r="K316" s="18"/>
      <c r="L316" s="1"/>
      <c r="O316" s="18"/>
      <c r="P316" s="1"/>
      <c r="S316" s="1"/>
    </row>
    <row r="317" spans="2:19" s="3" customFormat="1" ht="12.75">
      <c r="B317"/>
      <c r="C317"/>
      <c r="D317" s="32" t="s">
        <v>165</v>
      </c>
      <c r="E317" s="3">
        <v>2</v>
      </c>
      <c r="J317" s="18"/>
      <c r="K317" s="18"/>
      <c r="L317" s="1"/>
      <c r="O317" s="18"/>
      <c r="P317" s="1"/>
      <c r="S317" s="1"/>
    </row>
    <row r="318" spans="2:19" s="3" customFormat="1" ht="12.75">
      <c r="B318"/>
      <c r="C318"/>
      <c r="D318" s="32" t="s">
        <v>115</v>
      </c>
      <c r="E318" s="3">
        <v>62</v>
      </c>
      <c r="J318" s="18"/>
      <c r="K318" s="18"/>
      <c r="L318" s="1"/>
      <c r="O318" s="18"/>
      <c r="P318" s="1"/>
      <c r="S318" s="1"/>
    </row>
    <row r="319" spans="2:19" s="3" customFormat="1" ht="12.75">
      <c r="B319"/>
      <c r="C319"/>
      <c r="D319" s="32" t="s">
        <v>115</v>
      </c>
      <c r="E319" s="3">
        <v>57</v>
      </c>
      <c r="J319" s="18"/>
      <c r="K319" s="18"/>
      <c r="L319" s="1"/>
      <c r="O319" s="18"/>
      <c r="P319" s="1"/>
      <c r="S319" s="1"/>
    </row>
    <row r="320" spans="2:19" s="3" customFormat="1" ht="12.75">
      <c r="B320"/>
      <c r="C320"/>
      <c r="D320" s="32" t="s">
        <v>115</v>
      </c>
      <c r="E320" s="3">
        <v>45</v>
      </c>
      <c r="J320" s="18"/>
      <c r="K320" s="18"/>
      <c r="L320" s="1"/>
      <c r="O320" s="18"/>
      <c r="P320" s="1"/>
      <c r="S320" s="1"/>
    </row>
    <row r="321" spans="2:19" s="3" customFormat="1" ht="12.75">
      <c r="B321"/>
      <c r="C321"/>
      <c r="D321" s="32" t="s">
        <v>115</v>
      </c>
      <c r="E321" s="3">
        <v>44</v>
      </c>
      <c r="J321" s="18"/>
      <c r="K321" s="18"/>
      <c r="L321" s="1"/>
      <c r="O321" s="18"/>
      <c r="P321" s="1"/>
      <c r="S321" s="1"/>
    </row>
    <row r="322" spans="2:19" s="3" customFormat="1" ht="12.75">
      <c r="B322"/>
      <c r="C322"/>
      <c r="D322" s="32" t="s">
        <v>115</v>
      </c>
      <c r="E322" s="3">
        <v>43</v>
      </c>
      <c r="J322" s="18"/>
      <c r="K322" s="18"/>
      <c r="L322" s="1"/>
      <c r="O322" s="18"/>
      <c r="P322" s="1"/>
      <c r="S322" s="1"/>
    </row>
    <row r="323" spans="2:19" s="3" customFormat="1" ht="12.75">
      <c r="B323"/>
      <c r="C323"/>
      <c r="D323" s="32" t="s">
        <v>115</v>
      </c>
      <c r="E323" s="3">
        <v>23</v>
      </c>
      <c r="J323" s="18"/>
      <c r="K323" s="18"/>
      <c r="L323" s="1"/>
      <c r="O323" s="18"/>
      <c r="P323" s="1"/>
      <c r="S323" s="1"/>
    </row>
    <row r="324" spans="2:19" s="3" customFormat="1" ht="12.75">
      <c r="B324"/>
      <c r="C324"/>
      <c r="D324" s="32" t="s">
        <v>115</v>
      </c>
      <c r="E324" s="3">
        <v>8</v>
      </c>
      <c r="J324" s="18"/>
      <c r="K324" s="18"/>
      <c r="L324" s="1"/>
      <c r="O324" s="18"/>
      <c r="P324" s="1"/>
      <c r="S324" s="1"/>
    </row>
    <row r="325" spans="2:19" s="3" customFormat="1" ht="12.75">
      <c r="B325"/>
      <c r="C325"/>
      <c r="D325" s="32" t="s">
        <v>115</v>
      </c>
      <c r="E325" s="3">
        <v>7</v>
      </c>
      <c r="J325" s="18"/>
      <c r="K325" s="18"/>
      <c r="L325" s="1"/>
      <c r="O325" s="18"/>
      <c r="P325" s="1"/>
      <c r="S325" s="1"/>
    </row>
    <row r="326" spans="2:19" s="3" customFormat="1" ht="12.75">
      <c r="B326"/>
      <c r="C326"/>
      <c r="D326" s="32" t="s">
        <v>115</v>
      </c>
      <c r="E326" s="3">
        <v>5</v>
      </c>
      <c r="J326" s="18"/>
      <c r="K326" s="18"/>
      <c r="L326" s="1"/>
      <c r="O326" s="18"/>
      <c r="P326" s="1"/>
      <c r="S326" s="1"/>
    </row>
    <row r="327" spans="2:19" s="3" customFormat="1" ht="12.75">
      <c r="B327"/>
      <c r="C327"/>
      <c r="D327" s="32" t="s">
        <v>115</v>
      </c>
      <c r="E327" s="3">
        <v>4</v>
      </c>
      <c r="J327" s="18"/>
      <c r="K327" s="18"/>
      <c r="L327" s="1"/>
      <c r="O327" s="18"/>
      <c r="P327" s="1"/>
      <c r="S327" s="1"/>
    </row>
    <row r="328" spans="2:19" s="3" customFormat="1" ht="12.75">
      <c r="B328"/>
      <c r="C328"/>
      <c r="D328" s="32" t="s">
        <v>115</v>
      </c>
      <c r="E328" s="3">
        <v>3</v>
      </c>
      <c r="J328" s="18"/>
      <c r="K328" s="18"/>
      <c r="L328" s="1"/>
      <c r="O328" s="18"/>
      <c r="P328" s="1"/>
      <c r="S328" s="1"/>
    </row>
    <row r="329" spans="2:19" s="3" customFormat="1" ht="12.75">
      <c r="B329"/>
      <c r="C329"/>
      <c r="D329" s="32" t="s">
        <v>154</v>
      </c>
      <c r="E329" s="3">
        <v>15</v>
      </c>
      <c r="F329" s="3">
        <f>SUM(E329:E332)</f>
        <v>29</v>
      </c>
      <c r="J329" s="18"/>
      <c r="K329" s="18"/>
      <c r="L329" s="1"/>
      <c r="O329" s="18"/>
      <c r="P329" s="1"/>
      <c r="S329" s="1"/>
    </row>
    <row r="330" spans="2:19" s="3" customFormat="1" ht="12.75">
      <c r="B330"/>
      <c r="C330"/>
      <c r="D330" s="32" t="s">
        <v>154</v>
      </c>
      <c r="E330" s="3">
        <v>8</v>
      </c>
      <c r="J330" s="18"/>
      <c r="K330" s="18"/>
      <c r="L330" s="1"/>
      <c r="O330" s="18"/>
      <c r="P330" s="1"/>
      <c r="S330" s="1"/>
    </row>
    <row r="331" spans="2:19" s="3" customFormat="1" ht="12.75">
      <c r="B331"/>
      <c r="C331"/>
      <c r="D331" s="32" t="s">
        <v>154</v>
      </c>
      <c r="E331" s="3">
        <v>4</v>
      </c>
      <c r="J331" s="18"/>
      <c r="K331" s="18"/>
      <c r="L331" s="1"/>
      <c r="O331" s="18"/>
      <c r="P331" s="1"/>
      <c r="S331" s="1"/>
    </row>
    <row r="332" spans="2:19" s="3" customFormat="1" ht="12.75">
      <c r="B332"/>
      <c r="C332"/>
      <c r="D332" s="32" t="s">
        <v>154</v>
      </c>
      <c r="E332" s="3">
        <v>2</v>
      </c>
      <c r="J332" s="18"/>
      <c r="K332" s="18"/>
      <c r="L332" s="1"/>
      <c r="O332" s="18"/>
      <c r="P332" s="1"/>
      <c r="S332" s="1"/>
    </row>
    <row r="333" spans="2:19" s="3" customFormat="1" ht="12.75">
      <c r="B333"/>
      <c r="C333"/>
      <c r="D333" s="32" t="s">
        <v>139</v>
      </c>
      <c r="E333" s="3">
        <v>19</v>
      </c>
      <c r="F333" s="3">
        <f>SUM(E333:E339)</f>
        <v>60</v>
      </c>
      <c r="J333" s="18"/>
      <c r="K333" s="18"/>
      <c r="L333" s="1"/>
      <c r="O333" s="18"/>
      <c r="P333" s="1"/>
      <c r="S333" s="1"/>
    </row>
    <row r="334" spans="2:19" s="3" customFormat="1" ht="12.75">
      <c r="B334"/>
      <c r="C334"/>
      <c r="D334" s="32" t="s">
        <v>139</v>
      </c>
      <c r="E334" s="3">
        <v>13</v>
      </c>
      <c r="J334" s="18"/>
      <c r="K334" s="18"/>
      <c r="L334" s="1"/>
      <c r="O334" s="18"/>
      <c r="P334" s="1"/>
      <c r="S334" s="1"/>
    </row>
    <row r="335" spans="2:19" s="3" customFormat="1" ht="12.75">
      <c r="B335"/>
      <c r="C335"/>
      <c r="D335" s="32" t="s">
        <v>139</v>
      </c>
      <c r="E335" s="3">
        <v>12</v>
      </c>
      <c r="J335" s="18"/>
      <c r="K335" s="18"/>
      <c r="L335" s="1"/>
      <c r="O335" s="18"/>
      <c r="P335" s="1"/>
      <c r="S335" s="1"/>
    </row>
    <row r="336" spans="2:19" s="3" customFormat="1" ht="12.75">
      <c r="B336"/>
      <c r="C336"/>
      <c r="D336" s="32" t="s">
        <v>139</v>
      </c>
      <c r="E336" s="3">
        <v>8</v>
      </c>
      <c r="J336" s="18"/>
      <c r="K336" s="18"/>
      <c r="L336" s="1"/>
      <c r="O336" s="18"/>
      <c r="P336" s="1"/>
      <c r="S336" s="1"/>
    </row>
    <row r="337" spans="2:19" s="3" customFormat="1" ht="12.75">
      <c r="B337"/>
      <c r="C337"/>
      <c r="D337" s="32" t="s">
        <v>139</v>
      </c>
      <c r="E337" s="3">
        <v>4</v>
      </c>
      <c r="J337" s="18"/>
      <c r="K337" s="18"/>
      <c r="L337" s="1"/>
      <c r="O337" s="18"/>
      <c r="P337" s="1"/>
      <c r="S337" s="1"/>
    </row>
    <row r="338" spans="2:19" s="3" customFormat="1" ht="12.75">
      <c r="B338"/>
      <c r="C338"/>
      <c r="D338" s="32" t="s">
        <v>139</v>
      </c>
      <c r="E338" s="3">
        <v>2</v>
      </c>
      <c r="J338" s="18"/>
      <c r="K338" s="18"/>
      <c r="L338" s="1"/>
      <c r="O338" s="18"/>
      <c r="P338" s="1"/>
      <c r="S338" s="1"/>
    </row>
    <row r="339" spans="2:19" s="3" customFormat="1" ht="12.75">
      <c r="B339"/>
      <c r="C339"/>
      <c r="D339" s="32" t="s">
        <v>139</v>
      </c>
      <c r="E339" s="3">
        <v>2</v>
      </c>
      <c r="J339" s="18"/>
      <c r="K339" s="18"/>
      <c r="L339" s="1"/>
      <c r="O339" s="18"/>
      <c r="P339" s="1"/>
      <c r="S339" s="1"/>
    </row>
    <row r="340" spans="2:19" s="3" customFormat="1" ht="12.75">
      <c r="B340"/>
      <c r="C340"/>
      <c r="D340" s="32" t="s">
        <v>121</v>
      </c>
      <c r="E340" s="3">
        <v>66</v>
      </c>
      <c r="F340" s="3">
        <f>SUM(E340:E351)</f>
        <v>120</v>
      </c>
      <c r="J340" s="18"/>
      <c r="K340" s="18"/>
      <c r="L340" s="1"/>
      <c r="O340" s="18"/>
      <c r="P340" s="1"/>
      <c r="S340" s="1"/>
    </row>
    <row r="341" spans="2:19" s="3" customFormat="1" ht="12.75">
      <c r="B341"/>
      <c r="C341"/>
      <c r="D341" s="32" t="s">
        <v>121</v>
      </c>
      <c r="E341" s="3">
        <v>15</v>
      </c>
      <c r="J341" s="18"/>
      <c r="K341" s="18"/>
      <c r="L341" s="1"/>
      <c r="O341" s="18"/>
      <c r="P341" s="1"/>
      <c r="S341" s="1"/>
    </row>
    <row r="342" spans="2:19" s="3" customFormat="1" ht="12.75">
      <c r="B342"/>
      <c r="C342"/>
      <c r="D342" s="32" t="s">
        <v>121</v>
      </c>
      <c r="E342" s="3">
        <v>10</v>
      </c>
      <c r="J342" s="18"/>
      <c r="K342" s="18"/>
      <c r="L342" s="1"/>
      <c r="O342" s="18"/>
      <c r="P342" s="1"/>
      <c r="S342" s="1"/>
    </row>
    <row r="343" spans="2:19" s="3" customFormat="1" ht="12.75">
      <c r="B343"/>
      <c r="C343"/>
      <c r="D343" s="32" t="s">
        <v>121</v>
      </c>
      <c r="E343" s="3">
        <v>5</v>
      </c>
      <c r="J343" s="18"/>
      <c r="K343" s="18"/>
      <c r="L343" s="1"/>
      <c r="O343" s="18"/>
      <c r="P343" s="1"/>
      <c r="S343" s="1"/>
    </row>
    <row r="344" spans="2:19" s="3" customFormat="1" ht="12.75">
      <c r="B344"/>
      <c r="C344"/>
      <c r="D344" s="32" t="s">
        <v>121</v>
      </c>
      <c r="E344" s="3">
        <v>5</v>
      </c>
      <c r="J344" s="18"/>
      <c r="K344" s="18"/>
      <c r="L344" s="1"/>
      <c r="O344" s="18"/>
      <c r="P344" s="1"/>
      <c r="S344" s="1"/>
    </row>
    <row r="345" spans="2:19" s="3" customFormat="1" ht="12.75">
      <c r="B345"/>
      <c r="C345"/>
      <c r="D345" s="32" t="s">
        <v>121</v>
      </c>
      <c r="E345" s="3">
        <v>4</v>
      </c>
      <c r="J345" s="18"/>
      <c r="K345" s="18"/>
      <c r="L345" s="1"/>
      <c r="O345" s="18"/>
      <c r="P345" s="1"/>
      <c r="S345" s="1"/>
    </row>
    <row r="346" spans="2:19" s="3" customFormat="1" ht="12.75">
      <c r="B346"/>
      <c r="C346"/>
      <c r="D346" s="32" t="s">
        <v>121</v>
      </c>
      <c r="E346" s="3">
        <v>4</v>
      </c>
      <c r="J346" s="18"/>
      <c r="K346" s="18"/>
      <c r="L346" s="1"/>
      <c r="O346" s="18"/>
      <c r="P346" s="1"/>
      <c r="S346" s="1"/>
    </row>
    <row r="347" spans="2:19" s="3" customFormat="1" ht="12.75">
      <c r="B347"/>
      <c r="C347"/>
      <c r="D347" s="32" t="s">
        <v>121</v>
      </c>
      <c r="E347" s="3">
        <v>3</v>
      </c>
      <c r="J347" s="18"/>
      <c r="K347" s="18"/>
      <c r="L347" s="1"/>
      <c r="O347" s="18"/>
      <c r="P347" s="1"/>
      <c r="S347" s="1"/>
    </row>
    <row r="348" spans="2:19" s="3" customFormat="1" ht="12.75">
      <c r="B348"/>
      <c r="C348"/>
      <c r="D348" s="32" t="s">
        <v>121</v>
      </c>
      <c r="E348" s="3">
        <v>2</v>
      </c>
      <c r="J348" s="18"/>
      <c r="K348" s="18"/>
      <c r="L348" s="1"/>
      <c r="O348" s="18"/>
      <c r="P348" s="1"/>
      <c r="S348" s="1"/>
    </row>
    <row r="349" spans="2:19" s="3" customFormat="1" ht="12.75">
      <c r="B349"/>
      <c r="C349"/>
      <c r="D349" s="32" t="s">
        <v>121</v>
      </c>
      <c r="E349" s="3">
        <v>2</v>
      </c>
      <c r="J349" s="18"/>
      <c r="K349" s="18"/>
      <c r="L349" s="1"/>
      <c r="O349" s="18"/>
      <c r="P349" s="1"/>
      <c r="S349" s="1"/>
    </row>
    <row r="350" spans="2:19" s="3" customFormat="1" ht="12.75">
      <c r="B350"/>
      <c r="C350"/>
      <c r="D350" s="32" t="s">
        <v>121</v>
      </c>
      <c r="E350" s="3">
        <v>2</v>
      </c>
      <c r="J350" s="18"/>
      <c r="K350" s="18"/>
      <c r="L350" s="1"/>
      <c r="O350" s="18"/>
      <c r="P350" s="1"/>
      <c r="S350" s="1"/>
    </row>
    <row r="351" spans="2:19" s="3" customFormat="1" ht="12.75">
      <c r="B351"/>
      <c r="C351"/>
      <c r="D351" s="32" t="s">
        <v>121</v>
      </c>
      <c r="E351" s="3">
        <v>2</v>
      </c>
      <c r="J351" s="18"/>
      <c r="K351" s="18"/>
      <c r="L351" s="1"/>
      <c r="O351" s="18"/>
      <c r="P351" s="1"/>
      <c r="S351" s="1"/>
    </row>
    <row r="352" spans="2:19" s="3" customFormat="1" ht="12.75">
      <c r="B352"/>
      <c r="C352"/>
      <c r="D352" s="32" t="s">
        <v>25</v>
      </c>
      <c r="E352" s="3">
        <v>4</v>
      </c>
      <c r="F352" s="3">
        <f>E352</f>
        <v>4</v>
      </c>
      <c r="J352" s="18"/>
      <c r="K352" s="18"/>
      <c r="L352" s="1"/>
      <c r="O352" s="18"/>
      <c r="P352" s="1"/>
      <c r="S352" s="1"/>
    </row>
    <row r="353" spans="2:19" s="3" customFormat="1" ht="12.75">
      <c r="B353"/>
      <c r="C353"/>
      <c r="D353" s="32" t="s">
        <v>118</v>
      </c>
      <c r="E353" s="3">
        <v>5</v>
      </c>
      <c r="J353" s="18"/>
      <c r="K353" s="18"/>
      <c r="L353" s="1"/>
      <c r="O353" s="18"/>
      <c r="P353" s="1"/>
      <c r="S353" s="1"/>
    </row>
    <row r="354" spans="2:19" s="3" customFormat="1" ht="12.75">
      <c r="B354"/>
      <c r="C354"/>
      <c r="D354" s="32" t="s">
        <v>118</v>
      </c>
      <c r="E354" s="3">
        <v>3</v>
      </c>
      <c r="J354" s="18"/>
      <c r="K354" s="18"/>
      <c r="L354" s="1"/>
      <c r="O354" s="18"/>
      <c r="P354" s="1"/>
      <c r="S354" s="1"/>
    </row>
    <row r="355" spans="2:19" s="3" customFormat="1" ht="12.75">
      <c r="B355"/>
      <c r="C355"/>
      <c r="D355" s="32" t="s">
        <v>137</v>
      </c>
      <c r="E355" s="3">
        <v>7</v>
      </c>
      <c r="F355" s="3">
        <f>E355</f>
        <v>7</v>
      </c>
      <c r="J355" s="18"/>
      <c r="K355" s="18"/>
      <c r="L355" s="1"/>
      <c r="O355" s="18"/>
      <c r="P355" s="1"/>
      <c r="S355" s="1"/>
    </row>
    <row r="356" spans="2:19" s="3" customFormat="1" ht="12.75">
      <c r="B356"/>
      <c r="C356"/>
      <c r="D356" s="32" t="s">
        <v>161</v>
      </c>
      <c r="E356" s="3">
        <v>2</v>
      </c>
      <c r="J356" s="18"/>
      <c r="K356" s="18"/>
      <c r="L356" s="1"/>
      <c r="O356" s="18"/>
      <c r="P356" s="1"/>
      <c r="S356" s="1"/>
    </row>
    <row r="357" spans="2:19" s="3" customFormat="1" ht="12.75">
      <c r="B357"/>
      <c r="C357"/>
      <c r="D357" s="32" t="s">
        <v>111</v>
      </c>
      <c r="E357" s="3">
        <v>101</v>
      </c>
      <c r="F357" s="3">
        <f>SUM(E357:E370)</f>
        <v>356</v>
      </c>
      <c r="J357" s="18"/>
      <c r="K357" s="18"/>
      <c r="L357" s="1"/>
      <c r="O357" s="18"/>
      <c r="P357" s="1"/>
      <c r="S357" s="1"/>
    </row>
    <row r="358" spans="2:19" s="3" customFormat="1" ht="12.75">
      <c r="B358"/>
      <c r="C358"/>
      <c r="D358" s="32" t="s">
        <v>111</v>
      </c>
      <c r="E358" s="3">
        <v>60</v>
      </c>
      <c r="J358" s="18"/>
      <c r="K358" s="18"/>
      <c r="L358" s="1"/>
      <c r="O358" s="18"/>
      <c r="P358" s="1"/>
      <c r="S358" s="1"/>
    </row>
    <row r="359" spans="2:19" s="3" customFormat="1" ht="12.75">
      <c r="B359"/>
      <c r="C359"/>
      <c r="D359" s="32" t="s">
        <v>111</v>
      </c>
      <c r="E359" s="3">
        <v>50</v>
      </c>
      <c r="J359" s="18"/>
      <c r="K359" s="18"/>
      <c r="L359" s="1"/>
      <c r="O359" s="18"/>
      <c r="P359" s="1"/>
      <c r="S359" s="1"/>
    </row>
    <row r="360" spans="2:19" s="3" customFormat="1" ht="12.75">
      <c r="B360"/>
      <c r="C360"/>
      <c r="D360" s="32" t="s">
        <v>111</v>
      </c>
      <c r="E360" s="3">
        <v>37</v>
      </c>
      <c r="J360" s="18"/>
      <c r="K360" s="18"/>
      <c r="L360" s="1"/>
      <c r="O360" s="18"/>
      <c r="P360" s="1"/>
      <c r="S360" s="1"/>
    </row>
    <row r="361" spans="2:19" s="3" customFormat="1" ht="12.75">
      <c r="B361"/>
      <c r="C361"/>
      <c r="D361" s="32" t="s">
        <v>111</v>
      </c>
      <c r="E361" s="3">
        <v>34</v>
      </c>
      <c r="J361" s="18"/>
      <c r="K361" s="18"/>
      <c r="L361" s="1"/>
      <c r="O361" s="18"/>
      <c r="P361" s="1"/>
      <c r="S361" s="1"/>
    </row>
    <row r="362" spans="2:19" s="3" customFormat="1" ht="12.75">
      <c r="B362"/>
      <c r="C362"/>
      <c r="D362" s="32" t="s">
        <v>111</v>
      </c>
      <c r="E362" s="3">
        <v>24</v>
      </c>
      <c r="J362" s="18"/>
      <c r="K362" s="18"/>
      <c r="L362" s="1"/>
      <c r="O362" s="18"/>
      <c r="P362" s="1"/>
      <c r="S362" s="1"/>
    </row>
    <row r="363" spans="2:19" s="3" customFormat="1" ht="12.75">
      <c r="B363"/>
      <c r="C363"/>
      <c r="D363" s="32" t="s">
        <v>111</v>
      </c>
      <c r="E363" s="3">
        <v>13</v>
      </c>
      <c r="J363" s="18"/>
      <c r="K363" s="18"/>
      <c r="L363" s="1"/>
      <c r="O363" s="18"/>
      <c r="P363" s="1"/>
      <c r="S363" s="1"/>
    </row>
    <row r="364" spans="2:19" s="3" customFormat="1" ht="12.75">
      <c r="B364"/>
      <c r="C364"/>
      <c r="D364" s="32" t="s">
        <v>111</v>
      </c>
      <c r="E364" s="3">
        <v>11</v>
      </c>
      <c r="J364" s="18"/>
      <c r="K364" s="18"/>
      <c r="L364" s="1"/>
      <c r="O364" s="18"/>
      <c r="P364" s="1"/>
      <c r="S364" s="1"/>
    </row>
    <row r="365" spans="2:19" s="3" customFormat="1" ht="12.75">
      <c r="B365"/>
      <c r="C365"/>
      <c r="D365" s="32" t="s">
        <v>111</v>
      </c>
      <c r="E365" s="3">
        <v>9</v>
      </c>
      <c r="J365" s="18"/>
      <c r="K365" s="18"/>
      <c r="L365" s="1"/>
      <c r="O365" s="18"/>
      <c r="P365" s="1"/>
      <c r="S365" s="1"/>
    </row>
    <row r="366" spans="2:19" s="3" customFormat="1" ht="12.75">
      <c r="B366"/>
      <c r="C366"/>
      <c r="D366" s="32" t="s">
        <v>111</v>
      </c>
      <c r="E366" s="3">
        <v>5</v>
      </c>
      <c r="J366" s="18"/>
      <c r="K366" s="18"/>
      <c r="L366" s="1"/>
      <c r="O366" s="18"/>
      <c r="P366" s="1"/>
      <c r="S366" s="1"/>
    </row>
    <row r="367" spans="2:19" s="3" customFormat="1" ht="12.75">
      <c r="B367"/>
      <c r="C367"/>
      <c r="D367" s="32" t="s">
        <v>111</v>
      </c>
      <c r="E367" s="3">
        <v>4</v>
      </c>
      <c r="J367" s="18"/>
      <c r="K367" s="18"/>
      <c r="L367" s="1"/>
      <c r="O367" s="18"/>
      <c r="P367" s="1"/>
      <c r="S367" s="1"/>
    </row>
    <row r="368" spans="2:19" s="3" customFormat="1" ht="12.75">
      <c r="B368"/>
      <c r="C368"/>
      <c r="D368" s="32" t="s">
        <v>111</v>
      </c>
      <c r="E368" s="3">
        <v>4</v>
      </c>
      <c r="J368" s="18"/>
      <c r="K368" s="18"/>
      <c r="L368" s="1"/>
      <c r="O368" s="18"/>
      <c r="P368" s="1"/>
      <c r="S368" s="1"/>
    </row>
    <row r="369" spans="2:19" s="3" customFormat="1" ht="12.75">
      <c r="B369"/>
      <c r="C369"/>
      <c r="D369" s="32" t="s">
        <v>111</v>
      </c>
      <c r="E369" s="3">
        <v>2</v>
      </c>
      <c r="J369" s="18"/>
      <c r="K369" s="18"/>
      <c r="L369" s="1"/>
      <c r="O369" s="18"/>
      <c r="P369" s="1"/>
      <c r="S369" s="1"/>
    </row>
    <row r="370" spans="2:19" s="3" customFormat="1" ht="12.75">
      <c r="B370"/>
      <c r="C370"/>
      <c r="D370" s="32" t="s">
        <v>111</v>
      </c>
      <c r="E370" s="3">
        <v>2</v>
      </c>
      <c r="J370" s="18"/>
      <c r="K370" s="18"/>
      <c r="L370" s="1"/>
      <c r="O370" s="18"/>
      <c r="P370" s="1"/>
      <c r="S370" s="1"/>
    </row>
    <row r="371" spans="2:19" s="3" customFormat="1" ht="12.75">
      <c r="B371"/>
      <c r="C371"/>
      <c r="D371" s="32" t="s">
        <v>7</v>
      </c>
      <c r="E371" s="3">
        <v>5</v>
      </c>
      <c r="F371" s="3">
        <f>SUM(E371:E373)</f>
        <v>10</v>
      </c>
      <c r="J371" s="18"/>
      <c r="K371" s="18"/>
      <c r="L371" s="1"/>
      <c r="O371" s="18"/>
      <c r="P371" s="1"/>
      <c r="S371" s="1"/>
    </row>
    <row r="372" spans="2:19" s="3" customFormat="1" ht="12.75">
      <c r="B372"/>
      <c r="C372"/>
      <c r="D372" s="32" t="s">
        <v>7</v>
      </c>
      <c r="E372" s="3">
        <v>3</v>
      </c>
      <c r="J372" s="18"/>
      <c r="K372" s="18"/>
      <c r="L372" s="1"/>
      <c r="O372" s="18"/>
      <c r="P372" s="1"/>
      <c r="S372" s="1"/>
    </row>
    <row r="373" spans="2:19" s="3" customFormat="1" ht="12.75">
      <c r="B373"/>
      <c r="C373"/>
      <c r="D373" s="32" t="s">
        <v>7</v>
      </c>
      <c r="E373" s="3">
        <v>2</v>
      </c>
      <c r="J373" s="18"/>
      <c r="K373" s="18"/>
      <c r="L373" s="1"/>
      <c r="O373" s="18"/>
      <c r="P373" s="1"/>
      <c r="S373" s="1"/>
    </row>
    <row r="374" spans="2:19" s="3" customFormat="1" ht="12.75">
      <c r="B374"/>
      <c r="C374"/>
      <c r="D374" s="32" t="s">
        <v>178</v>
      </c>
      <c r="E374" s="3">
        <v>22</v>
      </c>
      <c r="F374" s="3">
        <f>SUM(E374:E394)</f>
        <v>273</v>
      </c>
      <c r="J374" s="18"/>
      <c r="K374" s="18"/>
      <c r="L374" s="1"/>
      <c r="O374" s="18"/>
      <c r="P374" s="1"/>
      <c r="S374" s="1"/>
    </row>
    <row r="375" spans="2:19" s="3" customFormat="1" ht="12.75">
      <c r="B375"/>
      <c r="C375"/>
      <c r="D375" s="32" t="s">
        <v>178</v>
      </c>
      <c r="E375" s="3">
        <v>2</v>
      </c>
      <c r="J375" s="18"/>
      <c r="K375" s="18"/>
      <c r="L375" s="1"/>
      <c r="O375" s="18"/>
      <c r="P375" s="1"/>
      <c r="S375" s="1"/>
    </row>
    <row r="376" spans="2:19" s="3" customFormat="1" ht="12.75">
      <c r="B376"/>
      <c r="C376"/>
      <c r="D376" s="32" t="s">
        <v>127</v>
      </c>
      <c r="E376" s="3">
        <v>56</v>
      </c>
      <c r="J376" s="18"/>
      <c r="K376" s="18"/>
      <c r="L376" s="1"/>
      <c r="O376" s="18"/>
      <c r="P376" s="1"/>
      <c r="S376" s="1"/>
    </row>
    <row r="377" spans="2:19" s="3" customFormat="1" ht="12.75">
      <c r="B377"/>
      <c r="C377"/>
      <c r="D377" s="32" t="s">
        <v>127</v>
      </c>
      <c r="E377" s="3">
        <v>41</v>
      </c>
      <c r="J377" s="18"/>
      <c r="K377" s="18"/>
      <c r="L377" s="1"/>
      <c r="O377" s="18"/>
      <c r="P377" s="1"/>
      <c r="S377" s="1"/>
    </row>
    <row r="378" spans="2:19" s="3" customFormat="1" ht="12.75">
      <c r="B378"/>
      <c r="C378"/>
      <c r="D378" s="32" t="s">
        <v>127</v>
      </c>
      <c r="E378" s="3">
        <v>23</v>
      </c>
      <c r="J378" s="18"/>
      <c r="K378" s="18"/>
      <c r="L378" s="1"/>
      <c r="O378" s="18"/>
      <c r="P378" s="1"/>
      <c r="S378" s="1"/>
    </row>
    <row r="379" spans="2:19" s="3" customFormat="1" ht="12.75">
      <c r="B379"/>
      <c r="C379"/>
      <c r="D379" s="32" t="s">
        <v>127</v>
      </c>
      <c r="E379" s="3">
        <v>23</v>
      </c>
      <c r="J379" s="18"/>
      <c r="K379" s="18"/>
      <c r="L379" s="1"/>
      <c r="O379" s="18"/>
      <c r="P379" s="1"/>
      <c r="S379" s="1"/>
    </row>
    <row r="380" spans="2:19" s="3" customFormat="1" ht="12.75">
      <c r="B380"/>
      <c r="C380"/>
      <c r="D380" s="32" t="s">
        <v>127</v>
      </c>
      <c r="E380" s="3">
        <v>17</v>
      </c>
      <c r="J380" s="18"/>
      <c r="K380" s="18"/>
      <c r="L380" s="1"/>
      <c r="O380" s="18"/>
      <c r="P380" s="1"/>
      <c r="S380" s="1"/>
    </row>
    <row r="381" spans="2:19" s="3" customFormat="1" ht="12.75">
      <c r="B381"/>
      <c r="C381"/>
      <c r="D381" s="32" t="s">
        <v>127</v>
      </c>
      <c r="E381" s="3">
        <v>14</v>
      </c>
      <c r="J381" s="18"/>
      <c r="K381" s="18"/>
      <c r="L381" s="1"/>
      <c r="O381" s="18"/>
      <c r="P381" s="1"/>
      <c r="S381" s="1"/>
    </row>
    <row r="382" spans="2:19" s="3" customFormat="1" ht="12.75">
      <c r="B382"/>
      <c r="C382"/>
      <c r="D382" s="32" t="s">
        <v>127</v>
      </c>
      <c r="E382" s="3">
        <v>12</v>
      </c>
      <c r="J382" s="18"/>
      <c r="K382" s="18"/>
      <c r="L382" s="1"/>
      <c r="O382" s="18"/>
      <c r="P382" s="1"/>
      <c r="S382" s="1"/>
    </row>
    <row r="383" spans="2:19" s="3" customFormat="1" ht="12.75">
      <c r="B383"/>
      <c r="C383"/>
      <c r="D383" s="32" t="s">
        <v>127</v>
      </c>
      <c r="E383" s="3">
        <v>10</v>
      </c>
      <c r="J383" s="18"/>
      <c r="K383" s="18"/>
      <c r="L383" s="1"/>
      <c r="O383" s="18"/>
      <c r="P383" s="1"/>
      <c r="S383" s="1"/>
    </row>
    <row r="384" spans="2:19" s="3" customFormat="1" ht="12.75">
      <c r="B384"/>
      <c r="C384"/>
      <c r="D384" s="32" t="s">
        <v>127</v>
      </c>
      <c r="E384" s="3">
        <v>10</v>
      </c>
      <c r="J384" s="18"/>
      <c r="K384" s="18"/>
      <c r="L384" s="1"/>
      <c r="O384" s="18"/>
      <c r="P384" s="1"/>
      <c r="S384" s="1"/>
    </row>
    <row r="385" spans="2:19" s="3" customFormat="1" ht="12.75">
      <c r="B385"/>
      <c r="C385"/>
      <c r="D385" s="32" t="s">
        <v>127</v>
      </c>
      <c r="E385" s="3">
        <v>8</v>
      </c>
      <c r="J385" s="18"/>
      <c r="K385" s="18"/>
      <c r="L385" s="1"/>
      <c r="O385" s="18"/>
      <c r="P385" s="1"/>
      <c r="S385" s="1"/>
    </row>
    <row r="386" spans="2:19" s="3" customFormat="1" ht="12.75">
      <c r="B386"/>
      <c r="C386"/>
      <c r="D386" s="32" t="s">
        <v>127</v>
      </c>
      <c r="E386" s="3">
        <v>6</v>
      </c>
      <c r="J386" s="18"/>
      <c r="K386" s="18"/>
      <c r="L386" s="1"/>
      <c r="O386" s="18"/>
      <c r="P386" s="1"/>
      <c r="S386" s="1"/>
    </row>
    <row r="387" spans="2:19" s="3" customFormat="1" ht="12.75">
      <c r="B387"/>
      <c r="C387"/>
      <c r="D387" s="32" t="s">
        <v>127</v>
      </c>
      <c r="E387" s="3">
        <v>6</v>
      </c>
      <c r="J387" s="18"/>
      <c r="K387" s="18"/>
      <c r="L387" s="1"/>
      <c r="O387" s="18"/>
      <c r="P387" s="1"/>
      <c r="S387" s="1"/>
    </row>
    <row r="388" spans="2:19" s="3" customFormat="1" ht="12.75">
      <c r="B388"/>
      <c r="C388"/>
      <c r="D388" s="32" t="s">
        <v>127</v>
      </c>
      <c r="E388" s="3">
        <v>6</v>
      </c>
      <c r="J388" s="18"/>
      <c r="K388" s="18"/>
      <c r="L388" s="1"/>
      <c r="O388" s="18"/>
      <c r="P388" s="1"/>
      <c r="S388" s="1"/>
    </row>
    <row r="389" spans="2:19" s="3" customFormat="1" ht="12.75">
      <c r="B389"/>
      <c r="C389"/>
      <c r="D389" s="32" t="s">
        <v>127</v>
      </c>
      <c r="E389" s="3">
        <v>5</v>
      </c>
      <c r="J389" s="18"/>
      <c r="K389" s="18"/>
      <c r="L389" s="1"/>
      <c r="O389" s="18"/>
      <c r="P389" s="1"/>
      <c r="S389" s="1"/>
    </row>
    <row r="390" spans="2:19" s="3" customFormat="1" ht="12.75">
      <c r="B390"/>
      <c r="C390"/>
      <c r="D390" s="32" t="s">
        <v>127</v>
      </c>
      <c r="E390" s="3">
        <v>4</v>
      </c>
      <c r="J390" s="18"/>
      <c r="K390" s="18"/>
      <c r="L390" s="1"/>
      <c r="O390" s="18"/>
      <c r="P390" s="1"/>
      <c r="S390" s="1"/>
    </row>
    <row r="391" spans="2:19" s="3" customFormat="1" ht="12.75">
      <c r="B391"/>
      <c r="C391"/>
      <c r="D391" s="32" t="s">
        <v>127</v>
      </c>
      <c r="E391" s="3">
        <v>2</v>
      </c>
      <c r="J391" s="18"/>
      <c r="K391" s="18"/>
      <c r="L391" s="1"/>
      <c r="O391" s="18"/>
      <c r="P391" s="1"/>
      <c r="S391" s="1"/>
    </row>
    <row r="392" spans="2:19" s="3" customFormat="1" ht="12.75">
      <c r="B392"/>
      <c r="C392"/>
      <c r="D392" s="32" t="s">
        <v>127</v>
      </c>
      <c r="E392" s="3">
        <v>2</v>
      </c>
      <c r="J392" s="18"/>
      <c r="K392" s="18"/>
      <c r="L392" s="1"/>
      <c r="O392" s="18"/>
      <c r="P392" s="1"/>
      <c r="S392" s="1"/>
    </row>
    <row r="393" spans="2:19" s="3" customFormat="1" ht="12.75">
      <c r="B393"/>
      <c r="C393"/>
      <c r="D393" s="32" t="s">
        <v>127</v>
      </c>
      <c r="E393" s="3">
        <v>2</v>
      </c>
      <c r="J393" s="18"/>
      <c r="K393" s="18"/>
      <c r="L393" s="1"/>
      <c r="O393" s="18"/>
      <c r="P393" s="1"/>
      <c r="S393" s="1"/>
    </row>
    <row r="394" spans="2:19" s="3" customFormat="1" ht="12.75">
      <c r="B394"/>
      <c r="C394"/>
      <c r="D394" s="32" t="s">
        <v>127</v>
      </c>
      <c r="E394" s="3">
        <v>2</v>
      </c>
      <c r="J394" s="18"/>
      <c r="K394" s="18"/>
      <c r="L394" s="1"/>
      <c r="O394" s="18"/>
      <c r="P394" s="1"/>
      <c r="S394" s="1"/>
    </row>
    <row r="395" spans="2:19" s="3" customFormat="1" ht="12.75">
      <c r="B395"/>
      <c r="C395"/>
      <c r="D395" s="32" t="s">
        <v>114</v>
      </c>
      <c r="E395" s="3">
        <v>32</v>
      </c>
      <c r="F395" s="3">
        <f>SUM(E395:E400)</f>
        <v>128</v>
      </c>
      <c r="J395" s="18"/>
      <c r="K395" s="18"/>
      <c r="L395" s="1"/>
      <c r="O395" s="18"/>
      <c r="P395" s="1"/>
      <c r="S395" s="1"/>
    </row>
    <row r="396" spans="2:19" s="3" customFormat="1" ht="12.75">
      <c r="B396"/>
      <c r="C396"/>
      <c r="D396" s="32" t="s">
        <v>114</v>
      </c>
      <c r="E396" s="3">
        <v>31</v>
      </c>
      <c r="J396" s="18"/>
      <c r="K396" s="18"/>
      <c r="L396" s="1"/>
      <c r="O396" s="18"/>
      <c r="P396" s="1"/>
      <c r="S396" s="1"/>
    </row>
    <row r="397" spans="2:19" s="3" customFormat="1" ht="12.75">
      <c r="B397"/>
      <c r="C397"/>
      <c r="D397" s="32" t="s">
        <v>114</v>
      </c>
      <c r="E397" s="3">
        <v>26</v>
      </c>
      <c r="J397" s="18"/>
      <c r="K397" s="18"/>
      <c r="L397" s="1"/>
      <c r="O397" s="18"/>
      <c r="P397" s="1"/>
      <c r="S397" s="1"/>
    </row>
    <row r="398" spans="2:19" s="3" customFormat="1" ht="12.75">
      <c r="B398"/>
      <c r="C398"/>
      <c r="D398" s="32" t="s">
        <v>114</v>
      </c>
      <c r="E398" s="3">
        <v>17</v>
      </c>
      <c r="J398" s="18"/>
      <c r="K398" s="18"/>
      <c r="L398" s="1"/>
      <c r="O398" s="18"/>
      <c r="P398" s="1"/>
      <c r="S398" s="1"/>
    </row>
    <row r="399" spans="2:19" s="3" customFormat="1" ht="12.75">
      <c r="B399"/>
      <c r="C399"/>
      <c r="D399" s="32" t="s">
        <v>114</v>
      </c>
      <c r="E399" s="3">
        <v>12</v>
      </c>
      <c r="J399" s="18"/>
      <c r="K399" s="18"/>
      <c r="L399" s="1"/>
      <c r="O399" s="18"/>
      <c r="P399" s="1"/>
      <c r="S399" s="1"/>
    </row>
    <row r="400" spans="2:19" s="3" customFormat="1" ht="12.75">
      <c r="B400"/>
      <c r="C400"/>
      <c r="D400" s="32" t="s">
        <v>114</v>
      </c>
      <c r="E400" s="3">
        <v>10</v>
      </c>
      <c r="J400" s="18"/>
      <c r="K400" s="18"/>
      <c r="L400" s="1"/>
      <c r="O400" s="18"/>
      <c r="P400" s="1"/>
      <c r="S400" s="1"/>
    </row>
    <row r="401" spans="2:19" s="3" customFormat="1" ht="12.75">
      <c r="B401"/>
      <c r="C401"/>
      <c r="D401" s="32" t="s">
        <v>76</v>
      </c>
      <c r="E401" s="3">
        <v>2</v>
      </c>
      <c r="J401" s="18"/>
      <c r="K401" s="18"/>
      <c r="L401" s="1"/>
      <c r="O401" s="18"/>
      <c r="P401" s="1"/>
      <c r="S401" s="1"/>
    </row>
    <row r="402" spans="2:19" s="3" customFormat="1" ht="12.75">
      <c r="B402"/>
      <c r="C402"/>
      <c r="D402" s="32"/>
      <c r="J402" s="18"/>
      <c r="K402" s="18"/>
      <c r="L402" s="1"/>
      <c r="O402" s="18"/>
      <c r="P402" s="1"/>
      <c r="S402" s="1"/>
    </row>
    <row r="403" spans="2:19" s="3" customFormat="1" ht="12.75">
      <c r="B403"/>
      <c r="C403"/>
      <c r="D403" s="32"/>
      <c r="J403" s="18"/>
      <c r="K403" s="18"/>
      <c r="L403" s="1"/>
      <c r="O403" s="18"/>
      <c r="P403" s="1"/>
      <c r="S403" s="1"/>
    </row>
    <row r="404" spans="2:19" s="3" customFormat="1" ht="12.75">
      <c r="B404"/>
      <c r="C404"/>
      <c r="D404" s="32"/>
      <c r="J404" s="18"/>
      <c r="K404" s="18"/>
      <c r="L404" s="1"/>
      <c r="O404" s="18"/>
      <c r="P404" s="1"/>
      <c r="S404" s="1"/>
    </row>
    <row r="405" spans="2:19" s="3" customFormat="1" ht="12.75">
      <c r="B405"/>
      <c r="C405"/>
      <c r="D405" s="32"/>
      <c r="J405" s="18"/>
      <c r="K405" s="18"/>
      <c r="L405" s="1"/>
      <c r="O405" s="18"/>
      <c r="P405" s="1"/>
      <c r="S405" s="1"/>
    </row>
    <row r="406" spans="2:19" s="3" customFormat="1" ht="12.75">
      <c r="B406"/>
      <c r="C406"/>
      <c r="D406" s="32"/>
      <c r="J406" s="18"/>
      <c r="K406" s="18"/>
      <c r="L406" s="1"/>
      <c r="O406" s="18"/>
      <c r="P406" s="1"/>
      <c r="S406" s="1"/>
    </row>
    <row r="407" spans="2:19" s="3" customFormat="1" ht="12.75">
      <c r="B407"/>
      <c r="C407"/>
      <c r="D407" s="32"/>
      <c r="J407" s="18"/>
      <c r="K407" s="18"/>
      <c r="L407" s="1"/>
      <c r="O407" s="18"/>
      <c r="P407" s="1"/>
      <c r="S407" s="1"/>
    </row>
    <row r="408" spans="2:19" s="3" customFormat="1" ht="12.75">
      <c r="B408"/>
      <c r="C408"/>
      <c r="D408" s="32"/>
      <c r="J408" s="18"/>
      <c r="K408" s="18"/>
      <c r="L408" s="1"/>
      <c r="O408" s="18"/>
      <c r="P408" s="1"/>
      <c r="S408" s="1"/>
    </row>
    <row r="409" spans="2:19" s="3" customFormat="1" ht="12.75">
      <c r="B409"/>
      <c r="C409"/>
      <c r="D409" s="32"/>
      <c r="J409" s="18"/>
      <c r="K409" s="18"/>
      <c r="L409" s="1"/>
      <c r="O409" s="18"/>
      <c r="P409" s="1"/>
      <c r="S409" s="1"/>
    </row>
    <row r="410" spans="2:19" s="3" customFormat="1" ht="12.75">
      <c r="B410"/>
      <c r="C410"/>
      <c r="D410" s="32"/>
      <c r="J410" s="18"/>
      <c r="K410" s="18"/>
      <c r="L410" s="1"/>
      <c r="O410" s="18"/>
      <c r="P410" s="1"/>
      <c r="S410" s="1"/>
    </row>
    <row r="411" spans="2:19" s="3" customFormat="1" ht="12.75">
      <c r="B411"/>
      <c r="C411"/>
      <c r="D411" s="32"/>
      <c r="J411" s="18"/>
      <c r="K411" s="18"/>
      <c r="L411" s="1"/>
      <c r="O411" s="18"/>
      <c r="P411" s="1"/>
      <c r="S411" s="1"/>
    </row>
    <row r="412" spans="2:19" s="3" customFormat="1" ht="12.75">
      <c r="B412"/>
      <c r="C412"/>
      <c r="D412" s="32"/>
      <c r="J412" s="18"/>
      <c r="K412" s="18"/>
      <c r="L412" s="1"/>
      <c r="O412" s="18"/>
      <c r="P412" s="1"/>
      <c r="S412" s="1"/>
    </row>
    <row r="413" spans="2:19" s="3" customFormat="1" ht="12.75">
      <c r="B413"/>
      <c r="C413"/>
      <c r="D413" s="32"/>
      <c r="J413" s="18"/>
      <c r="K413" s="18"/>
      <c r="L413" s="1"/>
      <c r="O413" s="18"/>
      <c r="P413" s="1"/>
      <c r="S413" s="1"/>
    </row>
    <row r="414" spans="2:19" s="3" customFormat="1" ht="12.75">
      <c r="B414"/>
      <c r="C414"/>
      <c r="D414" s="32"/>
      <c r="J414" s="18"/>
      <c r="K414" s="18"/>
      <c r="L414" s="1"/>
      <c r="O414" s="18"/>
      <c r="P414" s="1"/>
      <c r="S414" s="1"/>
    </row>
    <row r="415" spans="2:19" s="3" customFormat="1" ht="12.75">
      <c r="B415"/>
      <c r="C415"/>
      <c r="D415" s="32"/>
      <c r="J415" s="18"/>
      <c r="K415" s="18"/>
      <c r="L415" s="1"/>
      <c r="O415" s="18"/>
      <c r="P415" s="1"/>
      <c r="S415" s="1"/>
    </row>
    <row r="416" spans="2:19" s="3" customFormat="1" ht="12.75">
      <c r="B416"/>
      <c r="C416"/>
      <c r="D416" s="32"/>
      <c r="J416" s="18"/>
      <c r="K416" s="18"/>
      <c r="L416" s="1"/>
      <c r="O416" s="18"/>
      <c r="P416" s="1"/>
      <c r="S416" s="1"/>
    </row>
    <row r="417" spans="2:19" s="3" customFormat="1" ht="12.75">
      <c r="B417"/>
      <c r="C417"/>
      <c r="D417" s="32"/>
      <c r="J417" s="18"/>
      <c r="K417" s="18"/>
      <c r="L417" s="1"/>
      <c r="O417" s="18"/>
      <c r="P417" s="1"/>
      <c r="S417" s="1"/>
    </row>
    <row r="418" spans="2:19" s="3" customFormat="1" ht="12.75">
      <c r="B418"/>
      <c r="C418"/>
      <c r="D418" s="32"/>
      <c r="J418" s="18"/>
      <c r="K418" s="18"/>
      <c r="L418" s="1"/>
      <c r="O418" s="18"/>
      <c r="P418" s="1"/>
      <c r="S418" s="1"/>
    </row>
    <row r="419" spans="2:19" s="3" customFormat="1" ht="12.75">
      <c r="B419"/>
      <c r="C419"/>
      <c r="D419" s="32"/>
      <c r="J419" s="18"/>
      <c r="K419" s="18"/>
      <c r="L419" s="1"/>
      <c r="O419" s="18"/>
      <c r="P419" s="1"/>
      <c r="S419" s="1"/>
    </row>
    <row r="420" spans="2:19" s="3" customFormat="1" ht="12.75">
      <c r="B420"/>
      <c r="C420"/>
      <c r="D420" s="32"/>
      <c r="J420" s="18"/>
      <c r="K420" s="18"/>
      <c r="L420" s="1"/>
      <c r="O420" s="18"/>
      <c r="P420" s="1"/>
      <c r="S420" s="1"/>
    </row>
    <row r="421" spans="2:19" s="3" customFormat="1" ht="12.75">
      <c r="B421"/>
      <c r="C421"/>
      <c r="D421" s="32"/>
      <c r="J421" s="18"/>
      <c r="K421" s="18"/>
      <c r="L421" s="1"/>
      <c r="O421" s="18"/>
      <c r="P421" s="1"/>
      <c r="S421" s="1"/>
    </row>
    <row r="422" spans="11:19" ht="12.75">
      <c r="K422" s="6"/>
      <c r="O422" s="6"/>
      <c r="P422" s="1"/>
      <c r="S422" s="32"/>
    </row>
    <row r="423" spans="11:19" ht="12.75">
      <c r="K423" s="6"/>
      <c r="O423" s="6"/>
      <c r="P423" s="1"/>
      <c r="S423" s="32"/>
    </row>
    <row r="424" spans="11:19" ht="12.75">
      <c r="K424" s="6"/>
      <c r="O424" s="6"/>
      <c r="P424" s="1"/>
      <c r="S424" s="32"/>
    </row>
    <row r="425" spans="11:19" ht="12.75">
      <c r="K425" s="6"/>
      <c r="O425" s="6"/>
      <c r="P425" s="1"/>
      <c r="S425" s="32"/>
    </row>
    <row r="426" spans="11:19" ht="12.75">
      <c r="K426" s="6"/>
      <c r="O426" s="6"/>
      <c r="P426" s="1"/>
      <c r="S426" s="32"/>
    </row>
    <row r="427" spans="11:19" ht="12.75">
      <c r="K427" s="6"/>
      <c r="O427" s="6"/>
      <c r="P427" s="1"/>
      <c r="S427" s="32"/>
    </row>
    <row r="428" spans="11:19" ht="12.75">
      <c r="K428" s="6"/>
      <c r="O428" s="6"/>
      <c r="P428" s="1"/>
      <c r="S428" s="32"/>
    </row>
    <row r="429" spans="11:19" ht="12.75">
      <c r="K429" s="6"/>
      <c r="O429" s="6"/>
      <c r="P429" s="1"/>
      <c r="S429" s="32"/>
    </row>
    <row r="430" spans="11:19" ht="12.75">
      <c r="K430" s="6"/>
      <c r="O430" s="6"/>
      <c r="P430" s="1"/>
      <c r="S430" s="32"/>
    </row>
    <row r="431" spans="11:19" ht="12.75">
      <c r="K431" s="6"/>
      <c r="O431" s="6"/>
      <c r="P431" s="1"/>
      <c r="S431" s="32"/>
    </row>
    <row r="432" spans="11:19" ht="12.75">
      <c r="K432" s="6"/>
      <c r="O432" s="6"/>
      <c r="P432" s="1"/>
      <c r="S432" s="32"/>
    </row>
    <row r="433" spans="11:19" ht="12.75">
      <c r="K433" s="6"/>
      <c r="O433" s="6"/>
      <c r="P433" s="1"/>
      <c r="S433" s="32"/>
    </row>
    <row r="434" spans="11:19" ht="12.75">
      <c r="K434" s="6"/>
      <c r="O434" s="6"/>
      <c r="P434" s="1"/>
      <c r="S434" s="32"/>
    </row>
    <row r="435" spans="11:19" ht="12.75">
      <c r="K435" s="6"/>
      <c r="O435" s="6"/>
      <c r="P435" s="1"/>
      <c r="S435" s="32"/>
    </row>
    <row r="436" spans="11:19" ht="12.75">
      <c r="K436" s="6"/>
      <c r="O436" s="6"/>
      <c r="P436" s="1"/>
      <c r="S436" s="32"/>
    </row>
    <row r="437" spans="11:19" ht="12.75">
      <c r="K437" s="6"/>
      <c r="O437" s="6"/>
      <c r="P437" s="1"/>
      <c r="S437" s="32"/>
    </row>
    <row r="438" spans="11:19" ht="12.75">
      <c r="K438" s="6"/>
      <c r="O438" s="6"/>
      <c r="P438" s="1"/>
      <c r="S438" s="32"/>
    </row>
    <row r="439" spans="11:19" ht="12.75">
      <c r="K439" s="6"/>
      <c r="O439" s="6"/>
      <c r="P439" s="1"/>
      <c r="S439" s="32"/>
    </row>
    <row r="440" spans="11:19" ht="12.75">
      <c r="K440" s="6"/>
      <c r="O440" s="6"/>
      <c r="P440" s="1"/>
      <c r="S440" s="32"/>
    </row>
    <row r="441" spans="11:19" ht="12.75">
      <c r="K441" s="6"/>
      <c r="O441" s="6"/>
      <c r="P441" s="1"/>
      <c r="S441" s="32"/>
    </row>
    <row r="442" spans="11:19" ht="12.75">
      <c r="K442" s="6"/>
      <c r="O442" s="6"/>
      <c r="P442" s="1"/>
      <c r="S442" s="32"/>
    </row>
    <row r="443" spans="11:19" ht="12.75">
      <c r="K443" s="6"/>
      <c r="O443" s="6"/>
      <c r="P443" s="1"/>
      <c r="S443" s="32"/>
    </row>
    <row r="444" spans="11:19" ht="12.75">
      <c r="K444" s="6"/>
      <c r="O444" s="6"/>
      <c r="P444" s="1"/>
      <c r="S444" s="32"/>
    </row>
    <row r="445" spans="11:19" ht="12.75">
      <c r="K445" s="6"/>
      <c r="O445" s="6"/>
      <c r="P445" s="1"/>
      <c r="S445" s="32"/>
    </row>
    <row r="446" spans="11:19" ht="12.75">
      <c r="K446" s="6"/>
      <c r="O446" s="6"/>
      <c r="P446" s="1"/>
      <c r="S446" s="32"/>
    </row>
    <row r="447" spans="11:19" ht="12.75">
      <c r="K447" s="6"/>
      <c r="O447" s="6"/>
      <c r="P447" s="1"/>
      <c r="S447" s="32"/>
    </row>
    <row r="448" spans="11:19" ht="12.75">
      <c r="K448" s="6"/>
      <c r="O448" s="6"/>
      <c r="P448" s="1"/>
      <c r="S448" s="32"/>
    </row>
    <row r="449" spans="11:19" ht="12.75">
      <c r="K449" s="6"/>
      <c r="O449" s="6"/>
      <c r="P449" s="1"/>
      <c r="S449" s="32"/>
    </row>
    <row r="450" spans="11:19" ht="12.75">
      <c r="K450" s="6"/>
      <c r="O450" s="6"/>
      <c r="P450" s="1"/>
      <c r="S450" s="32"/>
    </row>
    <row r="451" spans="11:19" ht="12.75">
      <c r="K451" s="6"/>
      <c r="O451" s="6"/>
      <c r="P451" s="1"/>
      <c r="S451" s="32"/>
    </row>
    <row r="452" spans="11:19" ht="12.75">
      <c r="K452" s="6"/>
      <c r="O452" s="6"/>
      <c r="P452" s="1"/>
      <c r="S452" s="32"/>
    </row>
    <row r="453" spans="11:19" ht="12.75">
      <c r="K453" s="6"/>
      <c r="O453" s="6"/>
      <c r="P453" s="1"/>
      <c r="S453" s="32"/>
    </row>
    <row r="454" spans="11:19" ht="12.75">
      <c r="K454" s="6"/>
      <c r="O454" s="6"/>
      <c r="P454" s="1"/>
      <c r="S454" s="32"/>
    </row>
    <row r="455" spans="11:19" ht="12.75">
      <c r="K455" s="6"/>
      <c r="O455" s="6"/>
      <c r="P455" s="1"/>
      <c r="S455" s="32"/>
    </row>
    <row r="456" spans="11:19" ht="12.75">
      <c r="K456" s="6"/>
      <c r="O456" s="6"/>
      <c r="P456" s="1"/>
      <c r="S456" s="32"/>
    </row>
    <row r="457" spans="11:19" ht="12.75">
      <c r="K457" s="6"/>
      <c r="O457" s="6"/>
      <c r="P457" s="1"/>
      <c r="S457" s="32"/>
    </row>
    <row r="458" spans="11:19" ht="12.75">
      <c r="K458" s="6"/>
      <c r="O458" s="6"/>
      <c r="P458" s="1"/>
      <c r="S458" s="32"/>
    </row>
    <row r="459" spans="11:19" ht="12.75">
      <c r="K459" s="6"/>
      <c r="O459" s="6"/>
      <c r="P459" s="1"/>
      <c r="S459" s="32"/>
    </row>
    <row r="460" spans="11:19" ht="12.75">
      <c r="K460" s="6"/>
      <c r="O460" s="6"/>
      <c r="P460" s="1"/>
      <c r="S460" s="32"/>
    </row>
    <row r="461" spans="11:19" ht="12.75">
      <c r="K461" s="6"/>
      <c r="O461" s="6"/>
      <c r="P461" s="1"/>
      <c r="S461" s="32"/>
    </row>
    <row r="462" spans="11:19" ht="12.75">
      <c r="K462" s="6"/>
      <c r="O462" s="6"/>
      <c r="P462" s="1"/>
      <c r="S462" s="32"/>
    </row>
    <row r="463" spans="11:19" ht="12.75">
      <c r="K463" s="6"/>
      <c r="O463" s="6"/>
      <c r="P463" s="1"/>
      <c r="S463" s="32"/>
    </row>
    <row r="464" spans="11:19" ht="12.75">
      <c r="K464" s="6"/>
      <c r="O464" s="6"/>
      <c r="P464" s="1"/>
      <c r="S464" s="32"/>
    </row>
    <row r="465" spans="11:19" ht="12.75">
      <c r="K465" s="6"/>
      <c r="O465" s="6"/>
      <c r="P465" s="1"/>
      <c r="S465" s="32"/>
    </row>
    <row r="466" spans="11:19" ht="12.75">
      <c r="K466" s="6"/>
      <c r="O466" s="6"/>
      <c r="P466" s="1"/>
      <c r="S466" s="32"/>
    </row>
    <row r="467" spans="11:19" ht="12.75">
      <c r="K467" s="6"/>
      <c r="O467" s="6"/>
      <c r="P467" s="1"/>
      <c r="S467" s="32"/>
    </row>
    <row r="468" spans="11:19" ht="12.75">
      <c r="K468" s="6"/>
      <c r="O468" s="6"/>
      <c r="P468" s="1"/>
      <c r="S468" s="32"/>
    </row>
    <row r="469" spans="11:19" ht="12.75">
      <c r="K469" s="6"/>
      <c r="O469" s="6"/>
      <c r="P469" s="1"/>
      <c r="S469" s="32"/>
    </row>
    <row r="470" spans="11:16" ht="12.75">
      <c r="K470" s="6"/>
      <c r="O470" s="6"/>
      <c r="P470" s="1"/>
    </row>
    <row r="471" spans="11:16" ht="12.75">
      <c r="K471" s="6"/>
      <c r="O471" s="6"/>
      <c r="P471" s="1"/>
    </row>
    <row r="472" spans="11:16" ht="12.75">
      <c r="K472" s="6"/>
      <c r="O472" s="6"/>
      <c r="P472" s="1"/>
    </row>
    <row r="473" spans="11:16" ht="12.75">
      <c r="K473" s="6"/>
      <c r="O473" s="6"/>
      <c r="P473" s="1"/>
    </row>
    <row r="474" spans="11:16" ht="12.75">
      <c r="K474" s="6"/>
      <c r="O474" s="6"/>
      <c r="P474" s="1"/>
    </row>
    <row r="475" spans="11:16" ht="12.75">
      <c r="K475" s="6"/>
      <c r="O475" s="6"/>
      <c r="P475" s="1"/>
    </row>
    <row r="476" spans="11:16" ht="12.75">
      <c r="K476" s="6"/>
      <c r="O476" s="6"/>
      <c r="P476" s="1"/>
    </row>
    <row r="477" spans="11:16" ht="12.75">
      <c r="K477" s="6"/>
      <c r="O477" s="6"/>
      <c r="P477" s="1"/>
    </row>
    <row r="478" spans="11:16" ht="12.75">
      <c r="K478" s="6"/>
      <c r="O478" s="6"/>
      <c r="P478" s="1"/>
    </row>
    <row r="479" spans="11:16" ht="12.75">
      <c r="K479" s="6"/>
      <c r="O479" s="6"/>
      <c r="P479" s="1"/>
    </row>
    <row r="480" spans="11:16" ht="12.75">
      <c r="K480" s="6"/>
      <c r="O480" s="6"/>
      <c r="P480" s="1"/>
    </row>
    <row r="481" spans="11:16" ht="12.75">
      <c r="K481" s="6"/>
      <c r="O481" s="6"/>
      <c r="P481" s="1"/>
    </row>
    <row r="482" spans="11:16" ht="12.75">
      <c r="K482" s="6"/>
      <c r="O482" s="6"/>
      <c r="P482" s="1"/>
    </row>
    <row r="483" spans="11:16" ht="12.75">
      <c r="K483" s="6"/>
      <c r="O483" s="6"/>
      <c r="P483" s="1"/>
    </row>
    <row r="484" spans="11:16" ht="12.75">
      <c r="K484" s="6"/>
      <c r="O484" s="6"/>
      <c r="P484" s="1"/>
    </row>
    <row r="485" spans="11:16" ht="12.75">
      <c r="K485" s="6"/>
      <c r="O485" s="6"/>
      <c r="P485" s="1"/>
    </row>
    <row r="486" spans="11:16" ht="12.75">
      <c r="K486" s="6"/>
      <c r="O486" s="6"/>
      <c r="P486" s="1"/>
    </row>
    <row r="487" spans="11:16" ht="12.75">
      <c r="K487" s="6"/>
      <c r="O487" s="6"/>
      <c r="P487" s="1"/>
    </row>
    <row r="488" spans="11:16" ht="12.75">
      <c r="K488" s="6"/>
      <c r="O488" s="6"/>
      <c r="P488" s="1"/>
    </row>
    <row r="489" spans="11:16" ht="12.75">
      <c r="K489" s="6"/>
      <c r="O489" s="6"/>
      <c r="P489" s="1"/>
    </row>
    <row r="490" spans="11:16" ht="12.75">
      <c r="K490" s="6"/>
      <c r="O490" s="6"/>
      <c r="P490" s="1"/>
    </row>
    <row r="491" spans="11:16" ht="12.75">
      <c r="K491" s="6"/>
      <c r="O491" s="6"/>
      <c r="P491" s="1"/>
    </row>
    <row r="492" spans="11:16" ht="12.75">
      <c r="K492" s="6"/>
      <c r="O492" s="6"/>
      <c r="P492" s="1"/>
    </row>
    <row r="493" spans="11:16" ht="12.75">
      <c r="K493" s="6"/>
      <c r="O493" s="6"/>
      <c r="P493" s="1"/>
    </row>
    <row r="494" spans="11:16" ht="12.75">
      <c r="K494" s="6"/>
      <c r="O494" s="6"/>
      <c r="P494" s="1"/>
    </row>
    <row r="495" spans="11:16" ht="12.75">
      <c r="K495" s="6"/>
      <c r="O495" s="6"/>
      <c r="P495" s="1"/>
    </row>
    <row r="496" spans="11:16" ht="12.75">
      <c r="K496" s="6"/>
      <c r="O496" s="6"/>
      <c r="P496" s="1"/>
    </row>
    <row r="497" spans="11:16" ht="12.75">
      <c r="K497" s="6"/>
      <c r="O497" s="6"/>
      <c r="P497" s="1"/>
    </row>
    <row r="498" spans="11:16" ht="12.75">
      <c r="K498" s="6"/>
      <c r="O498" s="6"/>
      <c r="P498" s="1"/>
    </row>
    <row r="499" spans="11:16" ht="12.75">
      <c r="K499" s="6"/>
      <c r="O499" s="6"/>
      <c r="P499" s="1"/>
    </row>
    <row r="500" spans="11:16" ht="12.75">
      <c r="K500" s="6"/>
      <c r="O500" s="6"/>
      <c r="P500" s="1"/>
    </row>
    <row r="501" spans="11:16" ht="12.75">
      <c r="K501" s="6"/>
      <c r="O501" s="6"/>
      <c r="P501" s="1"/>
    </row>
    <row r="502" spans="11:16" ht="12.75">
      <c r="K502" s="6"/>
      <c r="O502" s="6"/>
      <c r="P502" s="1"/>
    </row>
    <row r="503" spans="11:16" ht="12.75">
      <c r="K503" s="6"/>
      <c r="O503" s="6"/>
      <c r="P503" s="1"/>
    </row>
    <row r="504" spans="11:16" ht="12.75">
      <c r="K504" s="6"/>
      <c r="O504" s="6"/>
      <c r="P504" s="1"/>
    </row>
    <row r="505" spans="11:16" ht="12.75">
      <c r="K505" s="6"/>
      <c r="O505" s="6"/>
      <c r="P505" s="1"/>
    </row>
    <row r="506" spans="11:16" ht="12.75">
      <c r="K506" s="6"/>
      <c r="O506" s="6"/>
      <c r="P506" s="1"/>
    </row>
    <row r="507" spans="11:16" ht="12.75">
      <c r="K507" s="6"/>
      <c r="O507" s="6"/>
      <c r="P507" s="1"/>
    </row>
    <row r="508" spans="11:16" ht="12.75">
      <c r="K508" s="6"/>
      <c r="O508" s="6"/>
      <c r="P508" s="1"/>
    </row>
    <row r="509" spans="11:16" ht="12.75">
      <c r="K509" s="6"/>
      <c r="O509" s="6"/>
      <c r="P509" s="1"/>
    </row>
    <row r="510" spans="11:16" ht="12.75">
      <c r="K510" s="6"/>
      <c r="O510" s="6"/>
      <c r="P510" s="1"/>
    </row>
    <row r="511" spans="11:16" ht="12.75">
      <c r="K511" s="6"/>
      <c r="O511" s="6"/>
      <c r="P511" s="1"/>
    </row>
    <row r="512" spans="11:16" ht="12.75">
      <c r="K512" s="6"/>
      <c r="O512" s="6"/>
      <c r="P512" s="1"/>
    </row>
    <row r="513" spans="11:16" ht="12.75">
      <c r="K513" s="6"/>
      <c r="O513" s="6"/>
      <c r="P513" s="1"/>
    </row>
    <row r="514" spans="15:16" ht="12.75">
      <c r="O514" s="6"/>
      <c r="P514" s="1"/>
    </row>
    <row r="515" spans="15:16" ht="12.75">
      <c r="O515" s="6"/>
      <c r="P515" s="1"/>
    </row>
    <row r="516" spans="15:16" ht="12.75">
      <c r="O516" s="6"/>
      <c r="P516" s="1"/>
    </row>
    <row r="517" spans="15:16" ht="12.75">
      <c r="O517" s="6"/>
      <c r="P517" s="1"/>
    </row>
    <row r="518" spans="15:16" ht="12.75">
      <c r="O518" s="6"/>
      <c r="P518" s="1"/>
    </row>
    <row r="519" spans="15:16" ht="12.75">
      <c r="O519" s="6"/>
      <c r="P519" s="1"/>
    </row>
    <row r="520" spans="15:16" ht="12.75">
      <c r="O520" s="6"/>
      <c r="P520" s="1"/>
    </row>
    <row r="521" spans="15:16" ht="12.75">
      <c r="O521" s="6"/>
      <c r="P521" s="1"/>
    </row>
    <row r="522" ht="12.75">
      <c r="P522" s="1"/>
    </row>
    <row r="523" ht="12.75">
      <c r="P523" s="1"/>
    </row>
    <row r="524" ht="12.75">
      <c r="P524" s="1"/>
    </row>
    <row r="525" ht="12.75">
      <c r="P525" s="1"/>
    </row>
    <row r="526" ht="12.75">
      <c r="P526" s="1"/>
    </row>
    <row r="527" ht="12.75">
      <c r="P527" s="1"/>
    </row>
    <row r="528" ht="12.75">
      <c r="P528" s="1"/>
    </row>
    <row r="529" ht="12.75">
      <c r="P529" s="1"/>
    </row>
    <row r="530" ht="12.75">
      <c r="P530" s="1"/>
    </row>
    <row r="531" ht="12.75">
      <c r="P531" s="1"/>
    </row>
    <row r="532" ht="12.75">
      <c r="P532" s="1"/>
    </row>
    <row r="533" ht="12.75">
      <c r="P533" s="1"/>
    </row>
    <row r="534" ht="12.75">
      <c r="P534" s="1"/>
    </row>
    <row r="535" ht="12.75">
      <c r="P535" s="1"/>
    </row>
    <row r="536" ht="12.75">
      <c r="P536" s="1"/>
    </row>
    <row r="537" ht="12.75">
      <c r="P537" s="1"/>
    </row>
    <row r="538" ht="12.75">
      <c r="P538" s="1"/>
    </row>
    <row r="539" ht="12.75">
      <c r="P539" s="1"/>
    </row>
    <row r="540" ht="12.75">
      <c r="P540" s="1"/>
    </row>
    <row r="541" ht="12.75">
      <c r="P541" s="1"/>
    </row>
    <row r="542" ht="12.75">
      <c r="P542" s="1"/>
    </row>
    <row r="543" ht="12.75">
      <c r="P543" s="1"/>
    </row>
    <row r="544" ht="12.75">
      <c r="P544" s="1"/>
    </row>
    <row r="545" ht="12.75">
      <c r="P545" s="1"/>
    </row>
    <row r="546" ht="12.75">
      <c r="P546" s="1"/>
    </row>
    <row r="547" ht="12.75">
      <c r="P547" s="1"/>
    </row>
    <row r="548" ht="12.75">
      <c r="P548" s="1"/>
    </row>
    <row r="549" ht="12.75">
      <c r="P549" s="1"/>
    </row>
    <row r="550" ht="12.75">
      <c r="P550" s="1"/>
    </row>
    <row r="551" ht="12.75">
      <c r="P551" s="1"/>
    </row>
    <row r="552" ht="12.75">
      <c r="P552" s="1"/>
    </row>
    <row r="553" ht="12.75">
      <c r="P553" s="1"/>
    </row>
    <row r="554" ht="12.75">
      <c r="P554" s="1"/>
    </row>
    <row r="555" ht="12.75">
      <c r="P555" s="1"/>
    </row>
    <row r="556" ht="12.75">
      <c r="P556" s="1"/>
    </row>
    <row r="557" ht="12.75">
      <c r="P557" s="1"/>
    </row>
    <row r="558" ht="12.75">
      <c r="P558" s="1"/>
    </row>
    <row r="559" ht="12.75">
      <c r="P559" s="1"/>
    </row>
    <row r="560" ht="12.75">
      <c r="P560" s="1"/>
    </row>
    <row r="561" ht="12.75">
      <c r="P561" s="1"/>
    </row>
    <row r="562" ht="12.75">
      <c r="P562" s="1"/>
    </row>
    <row r="563" ht="12.75">
      <c r="P563" s="1"/>
    </row>
    <row r="564" ht="12.75">
      <c r="P564" s="1"/>
    </row>
    <row r="565" ht="12.75">
      <c r="P565" s="1"/>
    </row>
    <row r="566" ht="12.75">
      <c r="P566" s="1"/>
    </row>
    <row r="567" ht="12.75">
      <c r="P567" s="1"/>
    </row>
    <row r="568" ht="12.75">
      <c r="P568" s="1"/>
    </row>
    <row r="569" ht="12.75">
      <c r="P569" s="1"/>
    </row>
    <row r="570" ht="12.75">
      <c r="P570" s="1"/>
    </row>
    <row r="571" ht="12.75">
      <c r="P571" s="1"/>
    </row>
    <row r="572" ht="12.75">
      <c r="P572" s="1"/>
    </row>
    <row r="573" ht="12.75">
      <c r="P573" s="1"/>
    </row>
    <row r="574" ht="12.75">
      <c r="P574" s="1"/>
    </row>
    <row r="575" ht="12.75">
      <c r="P575" s="1"/>
    </row>
    <row r="576" ht="12.75">
      <c r="P576" s="1"/>
    </row>
    <row r="577" ht="12.75">
      <c r="P577" s="1"/>
    </row>
    <row r="578" ht="12.75">
      <c r="P578" s="1"/>
    </row>
    <row r="579" ht="12.75">
      <c r="P579" s="1"/>
    </row>
    <row r="580" ht="12.75">
      <c r="P580" s="1"/>
    </row>
    <row r="581" ht="12.75">
      <c r="P581" s="1"/>
    </row>
    <row r="582" ht="12.75">
      <c r="P582" s="1"/>
    </row>
    <row r="583" ht="12.75">
      <c r="P583" s="1"/>
    </row>
    <row r="584" ht="12.75">
      <c r="P584" s="1"/>
    </row>
    <row r="585" ht="12.75">
      <c r="P585" s="1"/>
    </row>
    <row r="586" ht="12.75">
      <c r="P586" s="1"/>
    </row>
    <row r="587" ht="12.75">
      <c r="P587" s="1"/>
    </row>
    <row r="588" ht="12.75">
      <c r="P588" s="1"/>
    </row>
    <row r="589" ht="12.75">
      <c r="P589" s="1"/>
    </row>
    <row r="590" ht="12.75">
      <c r="P590" s="1"/>
    </row>
    <row r="591" ht="12.75">
      <c r="P591" s="1"/>
    </row>
    <row r="592" ht="12.75">
      <c r="P592" s="1"/>
    </row>
    <row r="593" ht="12.75">
      <c r="P593" s="1"/>
    </row>
    <row r="594" ht="12.75">
      <c r="P594" s="1"/>
    </row>
    <row r="595" ht="12.75">
      <c r="P595" s="1"/>
    </row>
    <row r="596" ht="12.75">
      <c r="P596" s="1"/>
    </row>
    <row r="597" ht="12.75">
      <c r="P597" s="1"/>
    </row>
    <row r="598" ht="12.75">
      <c r="P598" s="1"/>
    </row>
    <row r="599" ht="12.75">
      <c r="P599" s="1"/>
    </row>
    <row r="600" ht="12.75">
      <c r="P600" s="1"/>
    </row>
    <row r="601" ht="12.75">
      <c r="P601" s="1"/>
    </row>
    <row r="602" ht="12.75">
      <c r="P602" s="1"/>
    </row>
    <row r="603" ht="12.75">
      <c r="P603" s="1"/>
    </row>
    <row r="604" ht="12.75">
      <c r="P604" s="1"/>
    </row>
    <row r="605" ht="12.75">
      <c r="P605" s="1"/>
    </row>
    <row r="606" ht="12.75">
      <c r="P606" s="1"/>
    </row>
    <row r="607" ht="12.75">
      <c r="P607" s="1"/>
    </row>
    <row r="608" ht="12.75">
      <c r="P608" s="1"/>
    </row>
    <row r="609" ht="12.75">
      <c r="P609" s="1"/>
    </row>
    <row r="610" ht="12.75">
      <c r="P610" s="1"/>
    </row>
    <row r="611" ht="12.75">
      <c r="P611" s="1"/>
    </row>
    <row r="612" ht="12.75">
      <c r="P612" s="1"/>
    </row>
    <row r="613" ht="12.75">
      <c r="P613" s="1"/>
    </row>
    <row r="614" ht="12.75">
      <c r="P614" s="1"/>
    </row>
    <row r="615" ht="12.75">
      <c r="P615" s="1"/>
    </row>
    <row r="616" ht="12.75">
      <c r="P616" s="1"/>
    </row>
    <row r="617" ht="12.75">
      <c r="P617" s="1"/>
    </row>
    <row r="618" ht="12.75">
      <c r="P618" s="1"/>
    </row>
    <row r="619" ht="12.75">
      <c r="P619" s="1"/>
    </row>
    <row r="620" ht="12.75">
      <c r="P620" s="1"/>
    </row>
    <row r="621" ht="12.75">
      <c r="P621" s="1"/>
    </row>
    <row r="622" ht="12.75">
      <c r="P622" s="1"/>
    </row>
    <row r="623" ht="12.75">
      <c r="P623" s="1"/>
    </row>
    <row r="624" ht="12.75">
      <c r="P624" s="1"/>
    </row>
    <row r="625" ht="12.75">
      <c r="P625" s="1"/>
    </row>
    <row r="626" ht="12.75">
      <c r="P626" s="1"/>
    </row>
    <row r="627" ht="12.75">
      <c r="P627" s="1"/>
    </row>
    <row r="628" ht="12.75">
      <c r="P628" s="1"/>
    </row>
    <row r="629" ht="12.75">
      <c r="P629" s="1"/>
    </row>
    <row r="630" ht="12.75">
      <c r="P630" s="1"/>
    </row>
    <row r="631" ht="12.75">
      <c r="P631" s="1"/>
    </row>
    <row r="632" ht="12.75">
      <c r="P632" s="1"/>
    </row>
    <row r="633" ht="12.75">
      <c r="P633" s="1"/>
    </row>
    <row r="634" ht="12.75">
      <c r="P634" s="1"/>
    </row>
    <row r="635" ht="12.75">
      <c r="P635" s="1"/>
    </row>
    <row r="636" ht="12.75">
      <c r="P636" s="1"/>
    </row>
    <row r="637" ht="12.75">
      <c r="P637" s="1"/>
    </row>
    <row r="638" ht="12.75">
      <c r="P638" s="1"/>
    </row>
    <row r="639" ht="12.75">
      <c r="P639" s="1"/>
    </row>
    <row r="640" ht="12.75">
      <c r="P640" s="1"/>
    </row>
    <row r="641" ht="12.75">
      <c r="P641" s="1"/>
    </row>
    <row r="642" ht="12.75">
      <c r="P642" s="1"/>
    </row>
    <row r="643" ht="12.75">
      <c r="P643" s="1"/>
    </row>
    <row r="644" ht="12.75">
      <c r="P644" s="1"/>
    </row>
    <row r="645" ht="12.75">
      <c r="P645" s="1"/>
    </row>
    <row r="646" ht="12.75">
      <c r="P646" s="1"/>
    </row>
    <row r="647" ht="12.75">
      <c r="P647" s="1"/>
    </row>
    <row r="648" ht="12.75">
      <c r="P648" s="1"/>
    </row>
    <row r="649" ht="12.75">
      <c r="P649" s="1"/>
    </row>
    <row r="650" ht="12.75">
      <c r="P650" s="1"/>
    </row>
    <row r="651" ht="12.75">
      <c r="P651" s="1"/>
    </row>
    <row r="652" ht="12.75">
      <c r="P652" s="1"/>
    </row>
    <row r="653" ht="12.75">
      <c r="P653" s="1"/>
    </row>
    <row r="654" ht="12.75">
      <c r="P654" s="1"/>
    </row>
    <row r="655" ht="12.75">
      <c r="P655" s="1"/>
    </row>
    <row r="656" ht="12.75">
      <c r="P656" s="1"/>
    </row>
    <row r="657" ht="12.75">
      <c r="P657" s="1"/>
    </row>
    <row r="658" ht="12.75">
      <c r="P658" s="1"/>
    </row>
    <row r="659" ht="12.75">
      <c r="P659" s="1"/>
    </row>
    <row r="660" ht="12.75">
      <c r="P660" s="1"/>
    </row>
    <row r="661" ht="12.75">
      <c r="P661" s="1"/>
    </row>
    <row r="662" ht="12.75">
      <c r="P662" s="1"/>
    </row>
    <row r="663" ht="12.75">
      <c r="P663" s="1"/>
    </row>
    <row r="664" ht="12.75">
      <c r="P664" s="1"/>
    </row>
    <row r="665" ht="12.75">
      <c r="P665" s="1"/>
    </row>
    <row r="666" ht="12.75">
      <c r="P666" s="1"/>
    </row>
    <row r="667" ht="12.75">
      <c r="P667" s="1"/>
    </row>
    <row r="668" ht="12.75">
      <c r="P668" s="1"/>
    </row>
    <row r="669" ht="12.75">
      <c r="P669" s="1"/>
    </row>
    <row r="670" ht="12.75">
      <c r="P670" s="1"/>
    </row>
    <row r="671" ht="12.75">
      <c r="P671" s="1"/>
    </row>
    <row r="672" ht="12.75">
      <c r="P672" s="1"/>
    </row>
    <row r="673" ht="12.75">
      <c r="P673" s="1"/>
    </row>
    <row r="674" ht="12.75">
      <c r="P674" s="1"/>
    </row>
    <row r="675" ht="12.75">
      <c r="P675" s="1"/>
    </row>
    <row r="676" ht="12.75">
      <c r="P676" s="1"/>
    </row>
    <row r="677" ht="12.75">
      <c r="P677" s="1"/>
    </row>
    <row r="678" ht="12.75">
      <c r="P678" s="1"/>
    </row>
    <row r="679" ht="12.75">
      <c r="P679" s="1"/>
    </row>
    <row r="680" ht="12.75">
      <c r="P680" s="1"/>
    </row>
    <row r="681" ht="12.75">
      <c r="P681" s="1"/>
    </row>
    <row r="682" ht="12.75">
      <c r="P682" s="1"/>
    </row>
    <row r="683" ht="12.75">
      <c r="P683" s="1"/>
    </row>
    <row r="684" ht="12.75">
      <c r="P684" s="1"/>
    </row>
    <row r="685" ht="12.75">
      <c r="P685" s="1"/>
    </row>
    <row r="686" ht="12.75">
      <c r="P686" s="1"/>
    </row>
    <row r="687" ht="12.75">
      <c r="P687" s="1"/>
    </row>
    <row r="688" ht="12.75">
      <c r="P688" s="1"/>
    </row>
    <row r="689" ht="12.75">
      <c r="P689" s="1"/>
    </row>
    <row r="690" ht="12.75">
      <c r="P690" s="1"/>
    </row>
    <row r="691" ht="12.75">
      <c r="P691" s="1"/>
    </row>
    <row r="692" ht="12.75">
      <c r="P692" s="1"/>
    </row>
    <row r="693" ht="12.75">
      <c r="P693" s="1"/>
    </row>
    <row r="694" ht="12.75">
      <c r="P694" s="1"/>
    </row>
    <row r="695" ht="12.75">
      <c r="P695" s="1"/>
    </row>
    <row r="696" ht="12.75">
      <c r="P696" s="1"/>
    </row>
    <row r="697" ht="12.75">
      <c r="P697" s="1"/>
    </row>
    <row r="698" ht="12.75">
      <c r="P698" s="1"/>
    </row>
    <row r="699" ht="12.75">
      <c r="P699" s="1"/>
    </row>
    <row r="700" ht="12.75">
      <c r="P700" s="1"/>
    </row>
    <row r="701" ht="12.75">
      <c r="P701" s="1"/>
    </row>
    <row r="702" ht="12.75">
      <c r="P702" s="1"/>
    </row>
    <row r="703" ht="12.75">
      <c r="P703" s="1"/>
    </row>
    <row r="704" ht="12.75">
      <c r="P704" s="1"/>
    </row>
    <row r="705" ht="12.75">
      <c r="P705" s="1"/>
    </row>
    <row r="706" ht="12.75">
      <c r="P706" s="1"/>
    </row>
    <row r="707" ht="12.75">
      <c r="P707" s="1"/>
    </row>
    <row r="708" ht="12.75">
      <c r="P708" s="1"/>
    </row>
    <row r="709" ht="12.75">
      <c r="P709" s="1"/>
    </row>
    <row r="710" ht="12.75">
      <c r="P710" s="1"/>
    </row>
    <row r="711" ht="12.75">
      <c r="P711" s="1"/>
    </row>
    <row r="712" ht="12.75">
      <c r="P712" s="1"/>
    </row>
    <row r="713" ht="12.75">
      <c r="P713" s="1"/>
    </row>
    <row r="714" ht="12.75">
      <c r="P714" s="1"/>
    </row>
    <row r="715" ht="12.75">
      <c r="P715" s="1"/>
    </row>
    <row r="716" ht="12.75">
      <c r="P716" s="1"/>
    </row>
    <row r="717" ht="12.75">
      <c r="P717" s="1"/>
    </row>
    <row r="718" ht="12.75">
      <c r="P718" s="1"/>
    </row>
    <row r="719" ht="12.75">
      <c r="P719" s="1"/>
    </row>
    <row r="720" ht="12.75">
      <c r="P720" s="1"/>
    </row>
    <row r="721" ht="12.75">
      <c r="P721" s="1"/>
    </row>
    <row r="722" ht="12.75">
      <c r="P722" s="1"/>
    </row>
    <row r="723" ht="12.75">
      <c r="P723" s="1"/>
    </row>
    <row r="724" ht="12.75">
      <c r="P724" s="1"/>
    </row>
    <row r="725" ht="12.75">
      <c r="P725" s="1"/>
    </row>
    <row r="726" ht="12.75">
      <c r="P726" s="1"/>
    </row>
    <row r="727" ht="12.75">
      <c r="P727" s="1"/>
    </row>
    <row r="728" ht="12.75">
      <c r="P728" s="1"/>
    </row>
    <row r="729" ht="12.75">
      <c r="P729" s="1"/>
    </row>
    <row r="730" ht="12.75">
      <c r="P730" s="1"/>
    </row>
    <row r="731" ht="12.75">
      <c r="P731" s="1"/>
    </row>
    <row r="732" ht="12.75">
      <c r="P732" s="1"/>
    </row>
    <row r="733" ht="12.75">
      <c r="P733" s="1"/>
    </row>
    <row r="734" ht="12.75">
      <c r="P734" s="1"/>
    </row>
    <row r="735" ht="12.75">
      <c r="P735" s="1"/>
    </row>
    <row r="736" ht="12.75">
      <c r="P736" s="1"/>
    </row>
    <row r="737" ht="12.75">
      <c r="P737" s="1"/>
    </row>
    <row r="738" ht="12.75">
      <c r="P738" s="1"/>
    </row>
    <row r="739" ht="12.75">
      <c r="P739" s="1"/>
    </row>
    <row r="740" ht="12.75">
      <c r="P740" s="1"/>
    </row>
    <row r="741" ht="12.75">
      <c r="P741" s="1"/>
    </row>
    <row r="742" ht="12.75">
      <c r="P742" s="1"/>
    </row>
    <row r="743" ht="12.75">
      <c r="P743" s="1"/>
    </row>
    <row r="744" ht="12.75">
      <c r="P744" s="1"/>
    </row>
    <row r="745" ht="12.75">
      <c r="P745" s="1"/>
    </row>
    <row r="746" ht="12.75">
      <c r="P746" s="1"/>
    </row>
    <row r="747" ht="12.75">
      <c r="P747" s="1"/>
    </row>
    <row r="748" ht="12.75">
      <c r="P748" s="1"/>
    </row>
    <row r="749" ht="12.75">
      <c r="P749" s="1"/>
    </row>
    <row r="750" ht="12.75">
      <c r="P750" s="1"/>
    </row>
    <row r="751" ht="12.75">
      <c r="P751" s="1"/>
    </row>
    <row r="752" ht="12.75">
      <c r="P752" s="1"/>
    </row>
    <row r="753" ht="12.75">
      <c r="P753" s="1"/>
    </row>
    <row r="754" ht="12.75">
      <c r="P754" s="1"/>
    </row>
    <row r="755" ht="12.75">
      <c r="P755" s="1"/>
    </row>
    <row r="756" ht="12.75">
      <c r="P756" s="1"/>
    </row>
    <row r="757" ht="12.75">
      <c r="P757" s="1"/>
    </row>
    <row r="758" ht="12.75">
      <c r="P758" s="1"/>
    </row>
    <row r="759" ht="12.75">
      <c r="P759" s="1"/>
    </row>
    <row r="760" ht="12.75">
      <c r="P760" s="1"/>
    </row>
    <row r="761" ht="12.75">
      <c r="P761" s="1"/>
    </row>
    <row r="762" ht="12.75">
      <c r="P762" s="1"/>
    </row>
    <row r="763" ht="12.75">
      <c r="P763" s="1"/>
    </row>
    <row r="764" ht="12.75">
      <c r="P764" s="1"/>
    </row>
    <row r="765" ht="12.75">
      <c r="P765" s="1"/>
    </row>
    <row r="766" ht="12.75">
      <c r="P766" s="1"/>
    </row>
    <row r="767" ht="12.75">
      <c r="P767" s="1"/>
    </row>
    <row r="768" ht="12.75">
      <c r="P768" s="1"/>
    </row>
    <row r="769" ht="12.75">
      <c r="P769" s="1"/>
    </row>
    <row r="770" ht="12.75">
      <c r="P770" s="1"/>
    </row>
    <row r="771" ht="12.75">
      <c r="P771" s="1"/>
    </row>
    <row r="772" ht="12.75">
      <c r="P772" s="1"/>
    </row>
    <row r="773" ht="12.75">
      <c r="P773" s="1"/>
    </row>
    <row r="774" ht="12.75">
      <c r="P774" s="1"/>
    </row>
    <row r="775" ht="12.75">
      <c r="P775" s="1"/>
    </row>
    <row r="776" ht="12.75">
      <c r="P776" s="1"/>
    </row>
    <row r="777" ht="12.75">
      <c r="P777" s="1"/>
    </row>
    <row r="778" ht="12.75">
      <c r="P778" s="1"/>
    </row>
    <row r="779" ht="12.75">
      <c r="P779" s="1"/>
    </row>
    <row r="780" ht="12.75">
      <c r="P780" s="1"/>
    </row>
    <row r="781" ht="12.75">
      <c r="P781" s="1"/>
    </row>
    <row r="782" ht="12.75">
      <c r="P782" s="1"/>
    </row>
    <row r="783" ht="12.75">
      <c r="P783" s="1"/>
    </row>
    <row r="784" ht="12.75">
      <c r="P784" s="1"/>
    </row>
    <row r="785" ht="12.75">
      <c r="P785" s="1"/>
    </row>
    <row r="786" ht="12.75">
      <c r="P786" s="1"/>
    </row>
    <row r="787" ht="12.75">
      <c r="P787" s="1"/>
    </row>
    <row r="788" ht="12.75">
      <c r="P788" s="1"/>
    </row>
    <row r="789" ht="12.75">
      <c r="P789" s="1"/>
    </row>
    <row r="790" ht="12.75">
      <c r="P790" s="1"/>
    </row>
    <row r="791" ht="12.75">
      <c r="P791" s="1"/>
    </row>
    <row r="792" ht="12.75">
      <c r="P792" s="1"/>
    </row>
    <row r="793" ht="12.75">
      <c r="P793" s="1"/>
    </row>
    <row r="794" ht="12.75">
      <c r="P794" s="1"/>
    </row>
    <row r="795" ht="12.75">
      <c r="P795" s="1"/>
    </row>
    <row r="796" ht="12.75">
      <c r="P796" s="1"/>
    </row>
    <row r="797" ht="12.75">
      <c r="P797" s="1"/>
    </row>
    <row r="798" ht="12.75">
      <c r="P798" s="1"/>
    </row>
    <row r="799" ht="12.75">
      <c r="P799" s="1"/>
    </row>
    <row r="800" ht="12.75">
      <c r="P800" s="1"/>
    </row>
    <row r="801" ht="12.75">
      <c r="P801" s="1"/>
    </row>
    <row r="802" ht="12.75">
      <c r="P802" s="1"/>
    </row>
    <row r="803" ht="12.75">
      <c r="P803" s="1"/>
    </row>
    <row r="804" ht="12.75">
      <c r="P804" s="1"/>
    </row>
    <row r="805" ht="12.75">
      <c r="P805" s="1"/>
    </row>
    <row r="806" ht="12.75">
      <c r="P806" s="1"/>
    </row>
    <row r="807" ht="12.75">
      <c r="P807" s="1"/>
    </row>
    <row r="808" ht="12.75">
      <c r="P808" s="1"/>
    </row>
    <row r="809" ht="12.75">
      <c r="P809" s="1"/>
    </row>
    <row r="810" ht="12.75">
      <c r="P810" s="1"/>
    </row>
    <row r="811" ht="12.75">
      <c r="P811" s="1"/>
    </row>
    <row r="812" ht="12.75">
      <c r="P812" s="1"/>
    </row>
    <row r="813" ht="12.75">
      <c r="P813" s="1"/>
    </row>
    <row r="814" ht="12.75">
      <c r="P814" s="1"/>
    </row>
    <row r="815" ht="12.75">
      <c r="P815" s="1"/>
    </row>
    <row r="816" ht="12.75">
      <c r="P816" s="1"/>
    </row>
    <row r="817" ht="12.75">
      <c r="P817" s="1"/>
    </row>
    <row r="818" ht="12.75">
      <c r="P818" s="1"/>
    </row>
    <row r="819" ht="12.75">
      <c r="P819" s="1"/>
    </row>
    <row r="820" ht="12.75">
      <c r="P820" s="1"/>
    </row>
    <row r="821" ht="12.75">
      <c r="P821" s="1"/>
    </row>
    <row r="822" ht="12.75">
      <c r="P822" s="1"/>
    </row>
    <row r="823" ht="12.75">
      <c r="P823" s="1"/>
    </row>
    <row r="824" ht="12.75">
      <c r="P824" s="1"/>
    </row>
    <row r="825" ht="12.75">
      <c r="P825" s="1"/>
    </row>
    <row r="826" ht="12.75">
      <c r="P826" s="1"/>
    </row>
    <row r="827" ht="12.75">
      <c r="P827" s="1"/>
    </row>
    <row r="828" ht="12.75">
      <c r="P828" s="1"/>
    </row>
    <row r="829" ht="12.75">
      <c r="P829" s="1"/>
    </row>
    <row r="830" ht="12.75">
      <c r="P830" s="1"/>
    </row>
    <row r="831" ht="12.75">
      <c r="P831" s="1"/>
    </row>
    <row r="832" ht="12.75">
      <c r="P832" s="1"/>
    </row>
    <row r="833" ht="12.75">
      <c r="P833" s="1"/>
    </row>
    <row r="834" ht="12.75">
      <c r="P834" s="1"/>
    </row>
    <row r="835" ht="12.75">
      <c r="P835" s="1"/>
    </row>
    <row r="836" ht="12.75">
      <c r="P836" s="1"/>
    </row>
    <row r="837" ht="12.75">
      <c r="P837" s="1"/>
    </row>
    <row r="838" ht="12.75">
      <c r="P838" s="1"/>
    </row>
    <row r="839" ht="12.75">
      <c r="P839" s="1"/>
    </row>
    <row r="840" ht="12.75">
      <c r="P840" s="1"/>
    </row>
    <row r="841" ht="12.75">
      <c r="P841" s="1"/>
    </row>
    <row r="842" ht="12.75">
      <c r="P842" s="1"/>
    </row>
    <row r="843" ht="12.75">
      <c r="P843" s="1"/>
    </row>
    <row r="844" ht="12.75">
      <c r="P844" s="1"/>
    </row>
    <row r="845" ht="12.75">
      <c r="P845" s="1"/>
    </row>
    <row r="846" ht="12.75">
      <c r="P846" s="1"/>
    </row>
    <row r="847" ht="12.75">
      <c r="P847" s="1"/>
    </row>
    <row r="848" ht="12.75">
      <c r="P848" s="1"/>
    </row>
    <row r="849" ht="12.75">
      <c r="P849" s="1"/>
    </row>
    <row r="850" ht="12.75">
      <c r="P850" s="1"/>
    </row>
    <row r="851" ht="12.75">
      <c r="P851" s="1"/>
    </row>
    <row r="852" ht="12.75">
      <c r="P852" s="1"/>
    </row>
    <row r="853" ht="12.75">
      <c r="P853" s="1"/>
    </row>
    <row r="854" ht="12.75">
      <c r="P854" s="1"/>
    </row>
    <row r="855" ht="12.75">
      <c r="P855" s="1"/>
    </row>
    <row r="856" ht="12.75">
      <c r="P856" s="1"/>
    </row>
    <row r="857" ht="12.75">
      <c r="P857" s="1"/>
    </row>
    <row r="858" ht="12.75">
      <c r="P858" s="1"/>
    </row>
    <row r="859" ht="12.75">
      <c r="P859" s="1"/>
    </row>
    <row r="860" ht="12.75">
      <c r="P860" s="1"/>
    </row>
    <row r="861" ht="12.75">
      <c r="P861" s="1"/>
    </row>
    <row r="862" ht="12.75">
      <c r="P862" s="1"/>
    </row>
    <row r="863" ht="12.75">
      <c r="P863" s="1"/>
    </row>
    <row r="864" ht="12.75">
      <c r="P864" s="1"/>
    </row>
    <row r="865" ht="12.75">
      <c r="P865" s="1"/>
    </row>
    <row r="866" ht="12.75">
      <c r="P866" s="1"/>
    </row>
    <row r="867" ht="12.75">
      <c r="P867" s="1"/>
    </row>
    <row r="868" ht="12.75">
      <c r="P868" s="1"/>
    </row>
    <row r="869" ht="12.75">
      <c r="P869" s="1"/>
    </row>
    <row r="870" ht="12.75">
      <c r="P870" s="1"/>
    </row>
    <row r="871" ht="12.75">
      <c r="P871" s="1"/>
    </row>
    <row r="872" ht="12.75">
      <c r="P872" s="1"/>
    </row>
    <row r="873" ht="12.75">
      <c r="P873" s="1"/>
    </row>
    <row r="874" ht="12.75">
      <c r="P874" s="1"/>
    </row>
    <row r="875" ht="12.75">
      <c r="P875" s="1"/>
    </row>
    <row r="876" ht="12.75">
      <c r="P876" s="1"/>
    </row>
    <row r="877" ht="12.75">
      <c r="P877" s="1"/>
    </row>
    <row r="878" ht="12.75">
      <c r="P878" s="1"/>
    </row>
    <row r="879" ht="12.75">
      <c r="P879" s="1"/>
    </row>
    <row r="880" ht="12.75">
      <c r="P880" s="1"/>
    </row>
    <row r="881" ht="12.75">
      <c r="P881" s="1"/>
    </row>
    <row r="882" ht="12.75">
      <c r="P882" s="1"/>
    </row>
    <row r="883" ht="12.75">
      <c r="P883" s="1"/>
    </row>
    <row r="884" ht="12.75">
      <c r="P884" s="1"/>
    </row>
    <row r="885" ht="12.75">
      <c r="P885" s="1"/>
    </row>
    <row r="886" ht="12.75">
      <c r="P886" s="1"/>
    </row>
    <row r="887" ht="12.75">
      <c r="P887" s="1"/>
    </row>
    <row r="888" ht="12.75">
      <c r="P888" s="1"/>
    </row>
    <row r="889" ht="12.75">
      <c r="P889" s="1"/>
    </row>
    <row r="890" ht="12.75">
      <c r="P890" s="1"/>
    </row>
    <row r="891" ht="12.75">
      <c r="P891" s="1"/>
    </row>
    <row r="892" ht="12.75">
      <c r="P892" s="1"/>
    </row>
    <row r="893" ht="12.75">
      <c r="P893" s="1"/>
    </row>
    <row r="894" ht="12.75">
      <c r="P894" s="1"/>
    </row>
    <row r="895" ht="12.75">
      <c r="P895" s="1"/>
    </row>
    <row r="896" ht="12.75">
      <c r="P896" s="1"/>
    </row>
    <row r="897" ht="12.75">
      <c r="P897" s="1"/>
    </row>
    <row r="898" ht="12.75">
      <c r="P898" s="1"/>
    </row>
    <row r="899" ht="12.75">
      <c r="P899" s="1"/>
    </row>
    <row r="900" ht="12.75">
      <c r="P900" s="1"/>
    </row>
    <row r="901" ht="12.75">
      <c r="P901" s="1"/>
    </row>
    <row r="902" ht="12.75">
      <c r="P902" s="1"/>
    </row>
    <row r="903" ht="12.75">
      <c r="P903" s="1"/>
    </row>
    <row r="904" ht="12.75">
      <c r="P904" s="1"/>
    </row>
    <row r="905" ht="12.75">
      <c r="P905" s="1"/>
    </row>
    <row r="906" ht="12.75">
      <c r="P906" s="1"/>
    </row>
    <row r="907" ht="12.75">
      <c r="P907" s="1"/>
    </row>
    <row r="908" ht="12.75">
      <c r="P908" s="1"/>
    </row>
    <row r="909" ht="12.75">
      <c r="P909" s="1"/>
    </row>
    <row r="910" ht="12.75">
      <c r="P910" s="1"/>
    </row>
    <row r="911" ht="12.75">
      <c r="P911" s="1"/>
    </row>
    <row r="912" ht="12.75">
      <c r="P912" s="1"/>
    </row>
    <row r="913" ht="12.75">
      <c r="P913" s="1"/>
    </row>
    <row r="914" ht="12.75">
      <c r="P914" s="1"/>
    </row>
    <row r="915" ht="12.75">
      <c r="P915" s="1"/>
    </row>
    <row r="916" ht="12.75">
      <c r="P916" s="1"/>
    </row>
    <row r="917" ht="12.75">
      <c r="P917" s="1"/>
    </row>
    <row r="918" ht="12.75">
      <c r="P918" s="1"/>
    </row>
    <row r="919" ht="12.75">
      <c r="P919" s="1"/>
    </row>
    <row r="920" ht="12.75">
      <c r="P920" s="1"/>
    </row>
    <row r="921" ht="12.75">
      <c r="P921" s="1"/>
    </row>
    <row r="922" ht="12.75">
      <c r="P922" s="1"/>
    </row>
    <row r="923" ht="12.75">
      <c r="P923" s="1"/>
    </row>
    <row r="924" ht="12.75">
      <c r="P924" s="1"/>
    </row>
    <row r="925" ht="12.75">
      <c r="P925" s="1"/>
    </row>
    <row r="926" ht="12.75">
      <c r="P926" s="1"/>
    </row>
    <row r="927" ht="12.75">
      <c r="P927" s="1"/>
    </row>
    <row r="928" ht="12.75">
      <c r="P928" s="1"/>
    </row>
    <row r="929" ht="12.75">
      <c r="P929" s="1"/>
    </row>
    <row r="930" ht="12.75">
      <c r="P930" s="1"/>
    </row>
    <row r="931" ht="12.75">
      <c r="P931" s="1"/>
    </row>
    <row r="932" ht="12.75">
      <c r="P932" s="1"/>
    </row>
    <row r="933" ht="12.75">
      <c r="P933" s="1"/>
    </row>
    <row r="934" ht="12.75">
      <c r="P934" s="1"/>
    </row>
    <row r="935" ht="12.75">
      <c r="P935" s="1"/>
    </row>
    <row r="936" ht="12.75">
      <c r="P936" s="1"/>
    </row>
    <row r="937" ht="12.75">
      <c r="P937" s="1"/>
    </row>
    <row r="938" ht="12.75">
      <c r="P938" s="1"/>
    </row>
    <row r="939" ht="12.75">
      <c r="P939" s="1"/>
    </row>
    <row r="940" ht="12.75">
      <c r="P940" s="1"/>
    </row>
    <row r="941" ht="12.75">
      <c r="P941" s="1"/>
    </row>
    <row r="942" ht="12.75">
      <c r="P942" s="1"/>
    </row>
    <row r="943" ht="12.75">
      <c r="P943" s="1"/>
    </row>
    <row r="944" ht="12.75">
      <c r="P944" s="1"/>
    </row>
    <row r="945" ht="12.75">
      <c r="P945" s="1"/>
    </row>
    <row r="946" ht="12.75">
      <c r="P946" s="1"/>
    </row>
    <row r="947" ht="12.75">
      <c r="P947" s="1"/>
    </row>
    <row r="948" ht="12.75">
      <c r="P948" s="1"/>
    </row>
    <row r="949" ht="12.75">
      <c r="P949" s="1"/>
    </row>
    <row r="950" ht="12.75">
      <c r="P950" s="1"/>
    </row>
    <row r="951" ht="12.75">
      <c r="P951" s="1"/>
    </row>
    <row r="952" ht="12.75">
      <c r="P952" s="1"/>
    </row>
    <row r="953" ht="12.75">
      <c r="P953" s="1"/>
    </row>
    <row r="954" ht="12.75">
      <c r="P954" s="1"/>
    </row>
    <row r="955" ht="12.75">
      <c r="P955" s="1"/>
    </row>
    <row r="956" ht="12.75">
      <c r="P956" s="1"/>
    </row>
    <row r="957" ht="12.75">
      <c r="P957" s="1"/>
    </row>
    <row r="958" ht="12.75">
      <c r="P958" s="1"/>
    </row>
    <row r="959" ht="12.75">
      <c r="P959" s="1"/>
    </row>
    <row r="960" ht="12.75">
      <c r="P960" s="1"/>
    </row>
    <row r="961" ht="12.75">
      <c r="P961" s="1"/>
    </row>
    <row r="962" ht="12.75">
      <c r="P962" s="1"/>
    </row>
    <row r="963" ht="12.75">
      <c r="P963" s="1"/>
    </row>
    <row r="964" ht="12.75">
      <c r="P964" s="1"/>
    </row>
    <row r="965" ht="12.75">
      <c r="P965" s="1"/>
    </row>
    <row r="966" ht="12.75">
      <c r="P966" s="1"/>
    </row>
    <row r="967" ht="12.75">
      <c r="P967" s="1"/>
    </row>
    <row r="968" ht="12.75">
      <c r="P968" s="1"/>
    </row>
    <row r="969" ht="12.75">
      <c r="P969" s="1"/>
    </row>
    <row r="970" ht="12.75">
      <c r="P970" s="1"/>
    </row>
    <row r="971" ht="12.75">
      <c r="P971" s="1"/>
    </row>
    <row r="972" ht="12.75">
      <c r="P972" s="1"/>
    </row>
    <row r="973" ht="12.75">
      <c r="P973" s="1"/>
    </row>
    <row r="974" ht="12.75">
      <c r="P974" s="1"/>
    </row>
    <row r="975" ht="12.75">
      <c r="P975" s="1"/>
    </row>
    <row r="976" ht="12.75">
      <c r="P976" s="1"/>
    </row>
    <row r="977" ht="12.75">
      <c r="P977" s="1"/>
    </row>
    <row r="978" ht="12.75">
      <c r="P978" s="1"/>
    </row>
    <row r="979" ht="12.75">
      <c r="P979" s="1"/>
    </row>
    <row r="980" ht="12.75">
      <c r="P980" s="1"/>
    </row>
    <row r="981" ht="12.75">
      <c r="P981" s="1"/>
    </row>
    <row r="982" ht="12.75">
      <c r="P982" s="1"/>
    </row>
    <row r="983" ht="12.75">
      <c r="P983" s="1"/>
    </row>
    <row r="984" ht="12.75">
      <c r="P984" s="1"/>
    </row>
    <row r="985" ht="12.75">
      <c r="P985" s="1"/>
    </row>
    <row r="986" ht="12.75">
      <c r="P986" s="1"/>
    </row>
    <row r="987" ht="12.75">
      <c r="P987" s="1"/>
    </row>
    <row r="988" ht="12.75">
      <c r="P988" s="1"/>
    </row>
    <row r="989" ht="12.75">
      <c r="P989" s="1"/>
    </row>
    <row r="990" ht="12.75">
      <c r="P990" s="1"/>
    </row>
    <row r="991" ht="12.75">
      <c r="P991" s="1"/>
    </row>
    <row r="992" ht="12.75">
      <c r="P992" s="1"/>
    </row>
    <row r="993" ht="12.75">
      <c r="P993" s="1"/>
    </row>
    <row r="994" ht="12.75">
      <c r="P994" s="1"/>
    </row>
    <row r="995" ht="12.75">
      <c r="P995" s="1"/>
    </row>
    <row r="996" ht="12.75">
      <c r="P996" s="1"/>
    </row>
    <row r="997" ht="12.75">
      <c r="P997" s="1"/>
    </row>
    <row r="998" ht="12.75">
      <c r="P998" s="1"/>
    </row>
    <row r="999" ht="12.75">
      <c r="P999" s="1"/>
    </row>
    <row r="1000" ht="12.75">
      <c r="P1000" s="1"/>
    </row>
    <row r="1001" ht="12.75">
      <c r="P1001" s="1"/>
    </row>
    <row r="1002" ht="12.75">
      <c r="P1002" s="1"/>
    </row>
    <row r="1003" ht="12.75">
      <c r="P1003" s="1"/>
    </row>
    <row r="1004" ht="12.75">
      <c r="P1004" s="1"/>
    </row>
    <row r="1005" ht="12.75">
      <c r="P1005" s="1"/>
    </row>
    <row r="1006" ht="12.75">
      <c r="P1006" s="1"/>
    </row>
    <row r="1007" ht="12.75">
      <c r="P1007" s="1"/>
    </row>
    <row r="1008" ht="12.75">
      <c r="P1008" s="1"/>
    </row>
    <row r="1009" ht="12.75">
      <c r="P1009" s="1"/>
    </row>
    <row r="1010" ht="12.75">
      <c r="P1010" s="1"/>
    </row>
    <row r="1011" ht="12.75">
      <c r="P1011" s="1"/>
    </row>
    <row r="1012" ht="12.75">
      <c r="P1012" s="1"/>
    </row>
    <row r="1013" ht="12.75">
      <c r="P1013" s="1"/>
    </row>
    <row r="1014" ht="12.75">
      <c r="P1014" s="1"/>
    </row>
    <row r="1015" ht="12.75">
      <c r="P1015" s="1"/>
    </row>
    <row r="1016" ht="12.75">
      <c r="P1016" s="1"/>
    </row>
    <row r="1017" ht="12.75">
      <c r="P1017" s="1"/>
    </row>
    <row r="1018" ht="12.75">
      <c r="P1018" s="1"/>
    </row>
    <row r="1019" ht="12.75">
      <c r="P1019" s="1"/>
    </row>
    <row r="1020" ht="12.75">
      <c r="P1020" s="1"/>
    </row>
    <row r="1021" ht="12.75">
      <c r="P1021" s="1"/>
    </row>
    <row r="1022" ht="12.75">
      <c r="P1022" s="1"/>
    </row>
    <row r="1023" ht="12.75">
      <c r="P1023" s="1"/>
    </row>
    <row r="1024" ht="12.75">
      <c r="P1024" s="1"/>
    </row>
    <row r="1025" ht="12.75">
      <c r="P1025" s="1"/>
    </row>
    <row r="1026" ht="12.75">
      <c r="P1026" s="1"/>
    </row>
    <row r="1027" ht="12.75">
      <c r="P1027" s="1"/>
    </row>
    <row r="1028" ht="12.75">
      <c r="P1028" s="1"/>
    </row>
    <row r="1029" ht="12.75">
      <c r="P1029" s="1"/>
    </row>
    <row r="1030" ht="12.75">
      <c r="P1030" s="1"/>
    </row>
    <row r="1031" ht="12.75">
      <c r="P1031" s="1"/>
    </row>
    <row r="1032" ht="12.75">
      <c r="P1032" s="1"/>
    </row>
    <row r="1033" ht="12.75">
      <c r="P1033" s="1"/>
    </row>
    <row r="1034" ht="12.75">
      <c r="P1034" s="1"/>
    </row>
    <row r="1035" ht="12.75">
      <c r="P1035" s="1"/>
    </row>
    <row r="1036" ht="12.75">
      <c r="P1036" s="1"/>
    </row>
    <row r="1037" ht="12.75">
      <c r="P1037" s="1"/>
    </row>
    <row r="1038" ht="12.75">
      <c r="P1038" s="1"/>
    </row>
    <row r="1039" ht="12.75">
      <c r="P1039" s="1"/>
    </row>
    <row r="1040" ht="12.75">
      <c r="P1040" s="1"/>
    </row>
    <row r="1041" ht="12.75">
      <c r="P1041" s="1"/>
    </row>
    <row r="1042" ht="12.75">
      <c r="P1042" s="1"/>
    </row>
    <row r="1043" ht="12.75">
      <c r="P1043" s="1"/>
    </row>
    <row r="1044" ht="12.75">
      <c r="P1044" s="1"/>
    </row>
    <row r="1045" ht="12.75">
      <c r="P1045" s="1"/>
    </row>
    <row r="1046" ht="12.75">
      <c r="P1046" s="1"/>
    </row>
    <row r="1047" ht="12.75">
      <c r="P1047" s="1"/>
    </row>
    <row r="1048" ht="12.75">
      <c r="P1048" s="1"/>
    </row>
    <row r="1049" ht="12.75">
      <c r="P1049" s="1"/>
    </row>
    <row r="1050" ht="12.75">
      <c r="P1050" s="1"/>
    </row>
    <row r="1051" ht="12.75">
      <c r="P1051" s="1"/>
    </row>
    <row r="1052" ht="12.75">
      <c r="P1052" s="1"/>
    </row>
    <row r="1053" ht="12.75">
      <c r="P1053" s="1"/>
    </row>
    <row r="1054" ht="12.75">
      <c r="P1054" s="1"/>
    </row>
    <row r="1055" ht="12.75">
      <c r="P1055" s="1"/>
    </row>
    <row r="1056" ht="12.75">
      <c r="P1056" s="1"/>
    </row>
    <row r="1057" ht="12.75">
      <c r="P1057" s="1"/>
    </row>
    <row r="1058" ht="12.75">
      <c r="P1058" s="1"/>
    </row>
    <row r="1059" ht="12.75">
      <c r="P1059" s="1"/>
    </row>
    <row r="1060" ht="12.75">
      <c r="P1060" s="1"/>
    </row>
    <row r="1061" ht="12.75">
      <c r="P1061" s="1"/>
    </row>
    <row r="1062" ht="12.75">
      <c r="P1062" s="1"/>
    </row>
    <row r="1063" ht="12.75">
      <c r="P1063" s="1"/>
    </row>
    <row r="1064" ht="12.75">
      <c r="P1064" s="1"/>
    </row>
    <row r="1065" ht="12.75">
      <c r="P1065" s="1"/>
    </row>
    <row r="1066" ht="12.75">
      <c r="P1066" s="1"/>
    </row>
    <row r="1067" ht="12.75">
      <c r="P1067" s="1"/>
    </row>
    <row r="1068" ht="12.75">
      <c r="P1068" s="1"/>
    </row>
    <row r="1069" ht="12.75">
      <c r="P1069" s="1"/>
    </row>
    <row r="1070" ht="12.75">
      <c r="P1070" s="1"/>
    </row>
    <row r="1071" ht="12.75">
      <c r="P1071" s="1"/>
    </row>
    <row r="1072" ht="12.75">
      <c r="P1072" s="1"/>
    </row>
    <row r="1073" ht="12.75">
      <c r="P1073" s="1"/>
    </row>
    <row r="1074" ht="12.75">
      <c r="P1074" s="1"/>
    </row>
    <row r="1075" ht="12.75">
      <c r="P1075" s="1"/>
    </row>
    <row r="1076" ht="12.75">
      <c r="P1076" s="1"/>
    </row>
    <row r="1077" ht="12.75">
      <c r="P1077" s="1"/>
    </row>
    <row r="1078" ht="12.75">
      <c r="P1078" s="1"/>
    </row>
    <row r="1079" ht="12.75">
      <c r="P1079" s="1"/>
    </row>
    <row r="1080" ht="12.75">
      <c r="P1080" s="1"/>
    </row>
    <row r="1081" ht="12.75">
      <c r="P1081" s="1"/>
    </row>
    <row r="1082" ht="12.75">
      <c r="P1082" s="1"/>
    </row>
    <row r="1083" ht="12.75">
      <c r="P1083" s="1"/>
    </row>
    <row r="1084" ht="12.75">
      <c r="P1084" s="1"/>
    </row>
    <row r="1085" ht="12.75">
      <c r="P1085" s="1"/>
    </row>
    <row r="1086" ht="12.75">
      <c r="P1086" s="1"/>
    </row>
    <row r="1087" ht="12.75">
      <c r="P1087" s="1"/>
    </row>
    <row r="1088" ht="12.75">
      <c r="P1088" s="1"/>
    </row>
    <row r="1089" ht="12.75">
      <c r="P1089" s="1"/>
    </row>
    <row r="1090" ht="12.75">
      <c r="P1090" s="1"/>
    </row>
    <row r="1091" ht="12.75">
      <c r="P1091" s="1"/>
    </row>
    <row r="1092" ht="12.75">
      <c r="P1092" s="1"/>
    </row>
    <row r="1093" ht="12.75">
      <c r="P1093" s="1"/>
    </row>
    <row r="1094" ht="12.75">
      <c r="P1094" s="1"/>
    </row>
    <row r="1095" ht="12.75">
      <c r="P1095" s="1"/>
    </row>
    <row r="1096" ht="12.75">
      <c r="P1096" s="1"/>
    </row>
    <row r="1097" ht="12.75">
      <c r="P1097" s="1"/>
    </row>
    <row r="1098" ht="12.75">
      <c r="P1098" s="1"/>
    </row>
    <row r="1099" ht="12.75">
      <c r="P1099" s="1"/>
    </row>
    <row r="1100" ht="12.75">
      <c r="P1100" s="1"/>
    </row>
    <row r="1101" ht="12.75">
      <c r="P1101" s="1"/>
    </row>
    <row r="1102" ht="12.75">
      <c r="P1102" s="1"/>
    </row>
    <row r="1103" ht="12.75">
      <c r="P1103" s="1"/>
    </row>
    <row r="1104" ht="12.75">
      <c r="P1104" s="1"/>
    </row>
    <row r="1105" ht="12.75">
      <c r="P1105" s="1"/>
    </row>
    <row r="1106" ht="12.75">
      <c r="P1106" s="1"/>
    </row>
    <row r="1107" ht="12.75">
      <c r="P1107" s="1"/>
    </row>
    <row r="1108" ht="12.75">
      <c r="P1108" s="1"/>
    </row>
    <row r="1109" ht="12.75">
      <c r="P1109" s="1"/>
    </row>
    <row r="1110" ht="12.75">
      <c r="P1110" s="1"/>
    </row>
    <row r="1111" ht="12.75">
      <c r="P1111" s="1"/>
    </row>
    <row r="1112" ht="12.75">
      <c r="P1112" s="1"/>
    </row>
    <row r="1113" ht="12.75">
      <c r="P1113" s="1"/>
    </row>
    <row r="1114" ht="12.75">
      <c r="P1114" s="1"/>
    </row>
    <row r="1115" ht="12.75">
      <c r="P1115" s="1"/>
    </row>
    <row r="1116" ht="12.75">
      <c r="P1116" s="1"/>
    </row>
    <row r="1117" ht="12.75">
      <c r="P1117" s="1"/>
    </row>
    <row r="1118" ht="12.75">
      <c r="P1118" s="1"/>
    </row>
    <row r="1119" ht="12.75">
      <c r="P1119" s="1"/>
    </row>
    <row r="1120" ht="12.75">
      <c r="P1120" s="1"/>
    </row>
    <row r="1121" ht="12.75">
      <c r="P1121" s="1"/>
    </row>
    <row r="1122" ht="12.75">
      <c r="P1122" s="1"/>
    </row>
    <row r="1123" ht="12.75">
      <c r="P1123" s="1"/>
    </row>
    <row r="1124" ht="12.75">
      <c r="P1124" s="1"/>
    </row>
    <row r="1125" ht="12.75">
      <c r="P1125" s="1"/>
    </row>
    <row r="1126" ht="12.75">
      <c r="P1126" s="1"/>
    </row>
    <row r="1127" ht="12.75">
      <c r="P1127" s="1"/>
    </row>
    <row r="1128" ht="12.75">
      <c r="P1128" s="1"/>
    </row>
    <row r="1129" ht="12.75">
      <c r="P1129" s="1"/>
    </row>
    <row r="1130" ht="12.75">
      <c r="P1130" s="1"/>
    </row>
    <row r="1131" ht="12.75">
      <c r="P1131" s="1"/>
    </row>
    <row r="1132" ht="12.75">
      <c r="P1132" s="1"/>
    </row>
    <row r="1133" ht="12.75">
      <c r="P1133" s="1"/>
    </row>
    <row r="1134" ht="12.75">
      <c r="P1134" s="1"/>
    </row>
    <row r="1135" ht="12.75">
      <c r="P1135" s="1"/>
    </row>
    <row r="1136" ht="12.75">
      <c r="P1136" s="1"/>
    </row>
    <row r="1137" ht="12.75">
      <c r="P1137" s="1"/>
    </row>
    <row r="1138" ht="12.75">
      <c r="P1138" s="1"/>
    </row>
    <row r="1139" ht="12.75">
      <c r="P1139" s="1"/>
    </row>
    <row r="1140" ht="12.75">
      <c r="P1140" s="1"/>
    </row>
    <row r="1141" ht="12.75">
      <c r="P1141" s="1"/>
    </row>
    <row r="1142" ht="12.75">
      <c r="P1142" s="1"/>
    </row>
    <row r="1143" ht="12.75">
      <c r="P1143" s="1"/>
    </row>
    <row r="1144" ht="12.75">
      <c r="P1144" s="1"/>
    </row>
    <row r="1145" ht="12.75">
      <c r="P1145" s="1"/>
    </row>
    <row r="1146" ht="12.75">
      <c r="P1146" s="1"/>
    </row>
    <row r="1147" ht="12.75">
      <c r="P1147" s="1"/>
    </row>
    <row r="1148" ht="12.75">
      <c r="P1148" s="1"/>
    </row>
    <row r="1149" ht="12.75">
      <c r="P1149" s="1"/>
    </row>
    <row r="1150" ht="12.75">
      <c r="P1150" s="1"/>
    </row>
    <row r="1151" ht="12.75">
      <c r="P1151" s="1"/>
    </row>
    <row r="1152" ht="12.75">
      <c r="P1152" s="1"/>
    </row>
    <row r="1153" ht="12.75">
      <c r="P1153" s="1"/>
    </row>
    <row r="1154" ht="12.75">
      <c r="P1154" s="1"/>
    </row>
    <row r="1155" ht="12.75">
      <c r="P1155" s="1"/>
    </row>
    <row r="1156" ht="12.75">
      <c r="P1156" s="1"/>
    </row>
    <row r="1157" ht="12.75">
      <c r="P1157" s="1"/>
    </row>
    <row r="1158" ht="12.75">
      <c r="P1158" s="1"/>
    </row>
    <row r="1159" ht="12.75">
      <c r="P1159" s="1"/>
    </row>
    <row r="1160" ht="12.75">
      <c r="P1160" s="1"/>
    </row>
    <row r="1161" ht="12.75">
      <c r="P1161" s="1"/>
    </row>
    <row r="1162" ht="12.75">
      <c r="P1162" s="1"/>
    </row>
    <row r="1163" ht="12.75">
      <c r="P1163" s="1"/>
    </row>
    <row r="1164" ht="12.75">
      <c r="P1164" s="1"/>
    </row>
    <row r="1165" ht="12.75">
      <c r="P1165" s="1"/>
    </row>
    <row r="1166" ht="12.75">
      <c r="P1166" s="1"/>
    </row>
    <row r="1167" ht="12.75">
      <c r="P1167" s="1"/>
    </row>
    <row r="1168" ht="12.75">
      <c r="P1168" s="1"/>
    </row>
    <row r="1169" ht="12.75">
      <c r="P1169" s="1"/>
    </row>
    <row r="1170" ht="12.75">
      <c r="P1170" s="1"/>
    </row>
    <row r="1171" ht="12.75">
      <c r="P1171" s="1"/>
    </row>
    <row r="1172" ht="12.75">
      <c r="P1172" s="1"/>
    </row>
    <row r="1173" ht="12.75">
      <c r="P1173" s="1"/>
    </row>
    <row r="1174" ht="12.75">
      <c r="P1174" s="1"/>
    </row>
    <row r="1175" ht="12.75">
      <c r="P1175" s="1"/>
    </row>
    <row r="1176" ht="12.75">
      <c r="P1176" s="1"/>
    </row>
    <row r="1177" ht="12.75">
      <c r="P1177" s="1"/>
    </row>
    <row r="1178" ht="12.75">
      <c r="P1178" s="1"/>
    </row>
    <row r="1179" ht="12.75">
      <c r="P1179" s="1"/>
    </row>
    <row r="1180" ht="12.75">
      <c r="P1180" s="1"/>
    </row>
    <row r="1181" ht="12.75">
      <c r="P1181" s="1"/>
    </row>
    <row r="1182" ht="12.75">
      <c r="P1182" s="1"/>
    </row>
    <row r="1183" ht="12.75">
      <c r="P1183" s="1"/>
    </row>
    <row r="1184" ht="12.75">
      <c r="P1184" s="1"/>
    </row>
    <row r="1185" ht="12.75">
      <c r="P1185" s="1"/>
    </row>
    <row r="1186" ht="12.75">
      <c r="P1186" s="1"/>
    </row>
    <row r="1187" ht="12.75">
      <c r="P1187" s="1"/>
    </row>
    <row r="1188" ht="12.75">
      <c r="P1188" s="1"/>
    </row>
    <row r="1189" ht="12.75">
      <c r="P1189" s="1"/>
    </row>
    <row r="1190" ht="12.75">
      <c r="P1190" s="1"/>
    </row>
    <row r="1191" ht="12.75">
      <c r="P1191" s="1"/>
    </row>
    <row r="1192" ht="12.75">
      <c r="P1192" s="1"/>
    </row>
    <row r="1193" ht="12.75">
      <c r="P1193" s="1"/>
    </row>
    <row r="1194" ht="12.75">
      <c r="P1194" s="1"/>
    </row>
    <row r="1195" ht="12.75">
      <c r="P1195" s="1"/>
    </row>
    <row r="1196" ht="12.75">
      <c r="P1196" s="1"/>
    </row>
    <row r="1197" ht="12.75">
      <c r="P1197" s="1"/>
    </row>
    <row r="1198" ht="12.75">
      <c r="P1198" s="1"/>
    </row>
    <row r="1199" ht="12.75">
      <c r="P1199" s="1"/>
    </row>
    <row r="1200" ht="12.75">
      <c r="P1200" s="1"/>
    </row>
    <row r="1201" ht="12.75">
      <c r="P1201" s="1"/>
    </row>
    <row r="1202" ht="12.75">
      <c r="P1202" s="1"/>
    </row>
    <row r="1203" ht="12.75">
      <c r="P1203" s="1"/>
    </row>
    <row r="1204" ht="12.75">
      <c r="P1204" s="1"/>
    </row>
    <row r="1205" ht="12.75">
      <c r="P1205" s="1"/>
    </row>
    <row r="1206" ht="12.75">
      <c r="P1206" s="1"/>
    </row>
    <row r="1207" ht="12.75">
      <c r="P1207" s="1"/>
    </row>
    <row r="1208" ht="12.75">
      <c r="P1208" s="1"/>
    </row>
    <row r="1209" ht="12.75">
      <c r="P1209" s="1"/>
    </row>
    <row r="1210" ht="12.75">
      <c r="P1210" s="1"/>
    </row>
    <row r="1211" ht="12.75">
      <c r="P1211" s="1"/>
    </row>
    <row r="1212" ht="12.75">
      <c r="P1212" s="1"/>
    </row>
    <row r="1213" ht="12.75">
      <c r="P1213" s="1"/>
    </row>
    <row r="1214" ht="12.75">
      <c r="P1214" s="1"/>
    </row>
    <row r="1215" ht="12.75">
      <c r="P1215" s="1"/>
    </row>
    <row r="1216" ht="12.75">
      <c r="P1216" s="1"/>
    </row>
    <row r="1217" ht="12.75">
      <c r="P1217" s="1"/>
    </row>
    <row r="1218" ht="12.75">
      <c r="P1218" s="1"/>
    </row>
    <row r="1219" ht="12.75">
      <c r="P1219" s="1"/>
    </row>
    <row r="1220" ht="12.75">
      <c r="P1220" s="1"/>
    </row>
    <row r="1221" ht="12.75">
      <c r="P1221" s="1"/>
    </row>
    <row r="1222" ht="12.75">
      <c r="P1222" s="1"/>
    </row>
    <row r="1223" ht="12.75">
      <c r="P1223" s="1"/>
    </row>
    <row r="1224" ht="12.75">
      <c r="P1224" s="1"/>
    </row>
    <row r="1225" ht="12.75">
      <c r="P1225" s="1"/>
    </row>
    <row r="1226" ht="12.75">
      <c r="P1226" s="1"/>
    </row>
    <row r="1227" ht="12.75">
      <c r="P1227" s="1"/>
    </row>
    <row r="1228" ht="12.75">
      <c r="P1228" s="1"/>
    </row>
    <row r="1229" ht="12.75">
      <c r="P1229" s="1"/>
    </row>
    <row r="1230" ht="12.75">
      <c r="P1230" s="1"/>
    </row>
    <row r="1231" ht="12.75">
      <c r="P1231" s="1"/>
    </row>
    <row r="1232" ht="12.75">
      <c r="P1232" s="1"/>
    </row>
    <row r="1233" ht="12.75">
      <c r="P1233" s="1"/>
    </row>
    <row r="1234" ht="12.75">
      <c r="P1234" s="1"/>
    </row>
    <row r="1235" ht="12.75">
      <c r="P1235" s="1"/>
    </row>
    <row r="1236" ht="12.75">
      <c r="P1236" s="1"/>
    </row>
    <row r="1237" ht="12.75">
      <c r="P1237" s="1"/>
    </row>
    <row r="1238" ht="12.75">
      <c r="P1238" s="1"/>
    </row>
    <row r="1239" ht="12.75">
      <c r="P1239" s="1"/>
    </row>
    <row r="1240" ht="12.75">
      <c r="P1240" s="1"/>
    </row>
    <row r="1241" ht="12.75">
      <c r="P1241" s="1"/>
    </row>
    <row r="1242" ht="12.75">
      <c r="P1242" s="1"/>
    </row>
    <row r="1243" ht="12.75">
      <c r="P1243" s="1"/>
    </row>
    <row r="1244" ht="12.75">
      <c r="P1244" s="1"/>
    </row>
    <row r="1245" ht="12.75">
      <c r="P1245" s="1"/>
    </row>
    <row r="1246" ht="12.75">
      <c r="P1246" s="1"/>
    </row>
    <row r="1247" ht="12.75">
      <c r="P1247" s="1"/>
    </row>
    <row r="1248" ht="12.75">
      <c r="P1248" s="1"/>
    </row>
    <row r="1249" ht="12.75">
      <c r="P1249" s="1"/>
    </row>
    <row r="1250" ht="12.75">
      <c r="P1250" s="1"/>
    </row>
    <row r="1251" ht="12.75">
      <c r="P1251" s="1"/>
    </row>
    <row r="1252" ht="12.75">
      <c r="P1252" s="1"/>
    </row>
    <row r="1253" ht="12.75">
      <c r="P1253" s="1"/>
    </row>
    <row r="1254" ht="12.75">
      <c r="P1254" s="1"/>
    </row>
    <row r="1255" ht="12.75">
      <c r="P1255" s="1"/>
    </row>
    <row r="1256" ht="12.75">
      <c r="P1256" s="1"/>
    </row>
    <row r="1257" ht="12.75">
      <c r="P1257" s="1"/>
    </row>
    <row r="1258" ht="12.75">
      <c r="P1258" s="1"/>
    </row>
    <row r="1259" ht="12.75">
      <c r="P1259" s="1"/>
    </row>
    <row r="1260" ht="12.75">
      <c r="P1260" s="1"/>
    </row>
    <row r="1261" ht="12.75">
      <c r="P1261" s="1"/>
    </row>
    <row r="1262" ht="12.75">
      <c r="P1262" s="1"/>
    </row>
    <row r="1263" ht="12.75">
      <c r="P1263" s="1"/>
    </row>
    <row r="1264" ht="12.75">
      <c r="P1264" s="1"/>
    </row>
    <row r="1265" ht="12.75">
      <c r="P1265" s="1"/>
    </row>
    <row r="1266" ht="12.75">
      <c r="P1266" s="1"/>
    </row>
    <row r="1267" ht="12.75">
      <c r="P1267" s="1"/>
    </row>
    <row r="1268" ht="12.75">
      <c r="P1268" s="1"/>
    </row>
    <row r="1269" ht="12.75">
      <c r="P1269" s="1"/>
    </row>
    <row r="1270" ht="12.75">
      <c r="P1270" s="1"/>
    </row>
    <row r="1271" ht="12.75">
      <c r="P1271" s="1"/>
    </row>
    <row r="1272" ht="12.75">
      <c r="P1272" s="1"/>
    </row>
    <row r="1273" ht="12.75">
      <c r="P1273" s="1"/>
    </row>
    <row r="1274" ht="12.75">
      <c r="P1274" s="1"/>
    </row>
    <row r="1275" ht="12.75">
      <c r="P1275" s="1"/>
    </row>
    <row r="1276" ht="12.75">
      <c r="P1276" s="1"/>
    </row>
    <row r="1277" ht="12.75">
      <c r="P1277" s="1"/>
    </row>
    <row r="1278" ht="12.75">
      <c r="P1278" s="1"/>
    </row>
    <row r="1279" ht="12.75">
      <c r="P1279" s="1"/>
    </row>
    <row r="1280" ht="12.75">
      <c r="P1280" s="1"/>
    </row>
    <row r="1281" ht="12.75">
      <c r="P1281" s="1"/>
    </row>
    <row r="1282" ht="12.75">
      <c r="P1282" s="1"/>
    </row>
    <row r="1283" ht="12.75">
      <c r="P1283" s="1"/>
    </row>
    <row r="1284" ht="12.75">
      <c r="P1284" s="1"/>
    </row>
    <row r="1285" ht="12.75">
      <c r="P1285" s="1"/>
    </row>
    <row r="1286" ht="12.75">
      <c r="P1286" s="1"/>
    </row>
    <row r="1287" ht="12.75">
      <c r="P1287" s="1"/>
    </row>
    <row r="1288" ht="12.75">
      <c r="P1288" s="1"/>
    </row>
    <row r="1289" ht="12.75">
      <c r="P1289" s="1"/>
    </row>
    <row r="1290" ht="12.75">
      <c r="P1290" s="1"/>
    </row>
    <row r="1291" ht="12.75">
      <c r="P1291" s="1"/>
    </row>
    <row r="1292" ht="12.75">
      <c r="P1292" s="1"/>
    </row>
    <row r="1293" ht="12.75">
      <c r="P1293" s="1"/>
    </row>
    <row r="1294" ht="12.75">
      <c r="P1294" s="1"/>
    </row>
    <row r="1295" ht="12.75">
      <c r="P1295" s="1"/>
    </row>
    <row r="1296" ht="12.75">
      <c r="P1296" s="1"/>
    </row>
    <row r="1297" ht="12.75">
      <c r="P1297" s="1"/>
    </row>
    <row r="1298" ht="12.75">
      <c r="P1298" s="1"/>
    </row>
    <row r="1299" ht="12.75">
      <c r="P1299" s="1"/>
    </row>
    <row r="1300" ht="12.75">
      <c r="P1300" s="1"/>
    </row>
    <row r="1301" ht="12.75">
      <c r="P1301" s="1"/>
    </row>
    <row r="1302" ht="12.75">
      <c r="P1302" s="1"/>
    </row>
    <row r="1303" ht="12.75">
      <c r="P1303" s="1"/>
    </row>
    <row r="1304" ht="12.75">
      <c r="P1304" s="1"/>
    </row>
    <row r="1305" ht="12.75">
      <c r="P1305" s="1"/>
    </row>
    <row r="1306" ht="12.75">
      <c r="P1306" s="1"/>
    </row>
    <row r="1307" ht="12.75">
      <c r="P1307" s="1"/>
    </row>
    <row r="1308" ht="12.75">
      <c r="P1308" s="1"/>
    </row>
    <row r="1309" ht="12.75">
      <c r="P1309" s="1"/>
    </row>
    <row r="1310" ht="12.75">
      <c r="P1310" s="1"/>
    </row>
    <row r="1311" ht="12.75">
      <c r="P1311" s="1"/>
    </row>
    <row r="1312" ht="12.75">
      <c r="P1312" s="1"/>
    </row>
    <row r="1313" ht="12.75">
      <c r="P1313" s="1"/>
    </row>
    <row r="1314" ht="12.75">
      <c r="P1314" s="1"/>
    </row>
    <row r="1315" ht="12.75">
      <c r="P1315" s="1"/>
    </row>
    <row r="1316" ht="12.75">
      <c r="P1316" s="1"/>
    </row>
    <row r="1317" ht="12.75">
      <c r="P1317" s="1"/>
    </row>
    <row r="1318" ht="12.75">
      <c r="P1318" s="1"/>
    </row>
    <row r="1319" ht="12.75">
      <c r="P1319" s="1"/>
    </row>
    <row r="1320" ht="12.75">
      <c r="P1320" s="1"/>
    </row>
    <row r="1321" ht="12.75">
      <c r="P1321" s="1"/>
    </row>
    <row r="1322" ht="12.75">
      <c r="P1322" s="1"/>
    </row>
    <row r="1323" ht="12.75">
      <c r="P1323" s="1"/>
    </row>
    <row r="1324" ht="12.75">
      <c r="P1324" s="1"/>
    </row>
    <row r="1325" ht="12.75">
      <c r="P1325" s="1"/>
    </row>
    <row r="1326" ht="12.75">
      <c r="P1326" s="1"/>
    </row>
    <row r="1327" ht="12.75">
      <c r="P1327" s="1"/>
    </row>
    <row r="1328" ht="12.75">
      <c r="P1328" s="1"/>
    </row>
    <row r="1329" ht="12.75">
      <c r="P1329" s="1"/>
    </row>
    <row r="1330" ht="12.75">
      <c r="P1330" s="1"/>
    </row>
    <row r="1331" ht="12.75">
      <c r="P1331" s="1"/>
    </row>
    <row r="1332" ht="12.75">
      <c r="P1332" s="1"/>
    </row>
    <row r="1333" ht="12.75">
      <c r="P1333" s="1"/>
    </row>
    <row r="1334" ht="12.75">
      <c r="P1334" s="1"/>
    </row>
    <row r="1335" ht="12.75">
      <c r="P1335" s="1"/>
    </row>
    <row r="1336" ht="12.75">
      <c r="P1336" s="1"/>
    </row>
    <row r="1337" ht="12.75">
      <c r="P1337" s="1"/>
    </row>
    <row r="1338" ht="12.75">
      <c r="P1338" s="1"/>
    </row>
    <row r="1339" ht="12.75">
      <c r="P1339" s="1"/>
    </row>
    <row r="1340" ht="12.75">
      <c r="P1340" s="1"/>
    </row>
    <row r="1341" ht="12.75">
      <c r="P1341" s="1"/>
    </row>
    <row r="1342" ht="12.75">
      <c r="P1342" s="1"/>
    </row>
    <row r="1343" ht="12.75">
      <c r="P1343" s="1"/>
    </row>
    <row r="1344" ht="12.75">
      <c r="P1344" s="1"/>
    </row>
    <row r="1345" ht="12.75">
      <c r="P1345" s="1"/>
    </row>
    <row r="1346" ht="12.75">
      <c r="P1346" s="1"/>
    </row>
    <row r="1347" ht="12.75">
      <c r="P1347" s="1"/>
    </row>
    <row r="1348" ht="12.75">
      <c r="P1348" s="1"/>
    </row>
    <row r="1349" ht="12.75">
      <c r="P1349" s="1"/>
    </row>
    <row r="1350" ht="12.75">
      <c r="P1350" s="1"/>
    </row>
    <row r="1351" ht="12.75">
      <c r="P1351" s="1"/>
    </row>
    <row r="1352" ht="12.75">
      <c r="P1352" s="1"/>
    </row>
    <row r="1353" ht="12.75">
      <c r="P1353" s="1"/>
    </row>
    <row r="1354" ht="12.75">
      <c r="P1354" s="1"/>
    </row>
    <row r="1355" ht="12.75">
      <c r="P1355" s="1"/>
    </row>
    <row r="1356" ht="12.75">
      <c r="P1356" s="1"/>
    </row>
    <row r="1357" ht="12.75">
      <c r="P1357" s="1"/>
    </row>
    <row r="1358" ht="12.75">
      <c r="P1358" s="1"/>
    </row>
    <row r="1359" ht="12.75">
      <c r="P1359" s="1"/>
    </row>
    <row r="1360" ht="12.75">
      <c r="P1360" s="1"/>
    </row>
    <row r="1361" ht="12.75">
      <c r="P1361" s="1"/>
    </row>
    <row r="1362" ht="12.75">
      <c r="P1362" s="1"/>
    </row>
    <row r="1363" ht="12.75">
      <c r="P1363" s="1"/>
    </row>
    <row r="1364" ht="12.75">
      <c r="P1364" s="1"/>
    </row>
    <row r="1365" ht="12.75">
      <c r="P1365" s="1"/>
    </row>
    <row r="1366" ht="12.75">
      <c r="P1366" s="1"/>
    </row>
    <row r="1367" ht="12.75">
      <c r="P1367" s="1"/>
    </row>
    <row r="1368" ht="12.75">
      <c r="P1368" s="1"/>
    </row>
    <row r="1369" ht="12.75">
      <c r="P1369" s="1"/>
    </row>
    <row r="1370" ht="12.75">
      <c r="P1370" s="1"/>
    </row>
    <row r="1371" ht="12.75">
      <c r="P1371" s="1"/>
    </row>
    <row r="1372" ht="12.75">
      <c r="P1372" s="1"/>
    </row>
    <row r="1373" ht="12.75">
      <c r="P1373" s="1"/>
    </row>
    <row r="1374" ht="12.75">
      <c r="P1374" s="1"/>
    </row>
    <row r="1375" ht="12.75">
      <c r="P1375" s="1"/>
    </row>
    <row r="1376" ht="12.75">
      <c r="P1376" s="1"/>
    </row>
    <row r="1377" ht="12.75">
      <c r="P1377" s="1"/>
    </row>
    <row r="1378" ht="12.75">
      <c r="P1378" s="1"/>
    </row>
    <row r="1379" ht="12.75">
      <c r="P1379" s="1"/>
    </row>
    <row r="1380" ht="12.75">
      <c r="P1380" s="1"/>
    </row>
    <row r="1381" ht="12.75">
      <c r="P1381" s="1"/>
    </row>
    <row r="1382" ht="12.75">
      <c r="P1382" s="1"/>
    </row>
    <row r="1383" ht="12.75">
      <c r="P1383" s="1"/>
    </row>
    <row r="1384" ht="12.75">
      <c r="P1384" s="1"/>
    </row>
    <row r="1385" ht="12.75">
      <c r="P1385" s="1"/>
    </row>
    <row r="1386" ht="12.75">
      <c r="P1386" s="1"/>
    </row>
    <row r="1387" ht="12.75">
      <c r="P1387" s="1"/>
    </row>
    <row r="1388" ht="12.75">
      <c r="P1388" s="1"/>
    </row>
    <row r="1389" ht="12.75">
      <c r="P1389" s="1"/>
    </row>
    <row r="1390" ht="12.75">
      <c r="P1390" s="1"/>
    </row>
    <row r="1391" ht="12.75">
      <c r="P1391" s="1"/>
    </row>
    <row r="1392" ht="12.75">
      <c r="P1392" s="1"/>
    </row>
    <row r="1393" ht="12.75">
      <c r="P1393" s="1"/>
    </row>
    <row r="1394" ht="12.75">
      <c r="P1394" s="1"/>
    </row>
    <row r="1395" ht="12.75">
      <c r="P1395" s="1"/>
    </row>
    <row r="1396" ht="12.75">
      <c r="P1396" s="1"/>
    </row>
    <row r="1397" ht="12.75">
      <c r="P1397" s="1"/>
    </row>
    <row r="1398" ht="12.75">
      <c r="P1398" s="1"/>
    </row>
    <row r="1399" ht="12.75">
      <c r="P1399" s="1"/>
    </row>
    <row r="1400" ht="12.75">
      <c r="P1400" s="1"/>
    </row>
    <row r="1401" ht="12.75">
      <c r="P1401" s="1"/>
    </row>
    <row r="1402" ht="12.75">
      <c r="P1402" s="1"/>
    </row>
    <row r="1403" ht="12.75">
      <c r="P1403" s="1"/>
    </row>
    <row r="1404" ht="12.75">
      <c r="P1404" s="1"/>
    </row>
    <row r="1405" ht="12.75">
      <c r="P1405" s="1"/>
    </row>
    <row r="1406" ht="12.75">
      <c r="P1406" s="1"/>
    </row>
    <row r="1407" ht="12.75">
      <c r="P1407" s="1"/>
    </row>
    <row r="1408" ht="12.75">
      <c r="P1408" s="1"/>
    </row>
    <row r="1409" ht="12.75">
      <c r="P1409" s="1"/>
    </row>
    <row r="1410" ht="12.75">
      <c r="P1410" s="1"/>
    </row>
    <row r="1411" ht="12.75">
      <c r="P1411" s="1"/>
    </row>
    <row r="1412" ht="12.75">
      <c r="P1412" s="1"/>
    </row>
    <row r="1413" ht="12.75">
      <c r="P1413" s="1"/>
    </row>
    <row r="1414" ht="12.75">
      <c r="P1414" s="1"/>
    </row>
    <row r="1415" ht="12.75">
      <c r="P1415" s="1"/>
    </row>
    <row r="1416" ht="12.75">
      <c r="P1416" s="1"/>
    </row>
    <row r="1417" ht="12.75">
      <c r="P1417" s="1"/>
    </row>
    <row r="1418" ht="12.75">
      <c r="P1418" s="1"/>
    </row>
    <row r="1419" ht="12.75">
      <c r="P1419" s="1"/>
    </row>
    <row r="1420" ht="12.75">
      <c r="P1420" s="1"/>
    </row>
    <row r="1421" ht="12.75">
      <c r="P1421" s="1"/>
    </row>
    <row r="1422" ht="12.75">
      <c r="P1422" s="1"/>
    </row>
    <row r="1423" ht="12.75">
      <c r="P1423" s="1"/>
    </row>
    <row r="1424" ht="12.75">
      <c r="P1424" s="1"/>
    </row>
    <row r="1425" ht="12.75">
      <c r="P1425" s="1"/>
    </row>
    <row r="1426" ht="12.75">
      <c r="P1426" s="1"/>
    </row>
    <row r="1427" ht="12.75">
      <c r="P1427" s="1"/>
    </row>
    <row r="1428" ht="12.75">
      <c r="P1428" s="1"/>
    </row>
    <row r="1429" ht="12.75">
      <c r="P1429" s="1"/>
    </row>
    <row r="1430" ht="12.75">
      <c r="P1430" s="1"/>
    </row>
    <row r="1431" ht="12.75">
      <c r="P1431" s="1"/>
    </row>
    <row r="1432" ht="12.75">
      <c r="P1432" s="1"/>
    </row>
    <row r="1433" ht="12.75">
      <c r="P1433" s="1"/>
    </row>
    <row r="1434" ht="12.75">
      <c r="P1434" s="1"/>
    </row>
    <row r="1435" ht="12.75">
      <c r="P1435" s="1"/>
    </row>
    <row r="1436" ht="12.75">
      <c r="P1436" s="1"/>
    </row>
    <row r="1437" ht="12.75">
      <c r="P1437" s="1"/>
    </row>
    <row r="1438" ht="12.75">
      <c r="P1438" s="1"/>
    </row>
    <row r="1439" ht="12.75">
      <c r="P1439" s="1"/>
    </row>
    <row r="1440" ht="12.75">
      <c r="P1440" s="1"/>
    </row>
    <row r="1441" ht="12.75">
      <c r="P1441" s="1"/>
    </row>
    <row r="1442" ht="12.75">
      <c r="P1442" s="1"/>
    </row>
    <row r="1443" ht="12.75">
      <c r="P1443" s="1"/>
    </row>
    <row r="1444" ht="12.75">
      <c r="P1444" s="1"/>
    </row>
    <row r="1445" ht="12.75">
      <c r="P1445" s="1"/>
    </row>
    <row r="1446" ht="12.75">
      <c r="P1446" s="1"/>
    </row>
    <row r="1447" ht="12.75">
      <c r="P1447" s="1"/>
    </row>
    <row r="1448" ht="12.75">
      <c r="P1448" s="1"/>
    </row>
    <row r="1449" ht="12.75">
      <c r="P1449" s="1"/>
    </row>
    <row r="1450" ht="12.75">
      <c r="P1450" s="1"/>
    </row>
    <row r="1451" ht="12.75">
      <c r="P1451" s="1"/>
    </row>
    <row r="1452" ht="12.75">
      <c r="P1452" s="1"/>
    </row>
    <row r="1453" ht="12.75">
      <c r="P1453" s="1"/>
    </row>
    <row r="1454" ht="12.75">
      <c r="P1454" s="1"/>
    </row>
    <row r="1455" ht="12.75">
      <c r="P1455" s="1"/>
    </row>
    <row r="1456" ht="12.75">
      <c r="P1456" s="1"/>
    </row>
    <row r="1457" ht="12.75">
      <c r="P1457" s="1"/>
    </row>
    <row r="1458" ht="12.75">
      <c r="P1458" s="1"/>
    </row>
    <row r="1459" ht="12.75">
      <c r="P1459" s="1"/>
    </row>
    <row r="1460" ht="12.75">
      <c r="P1460" s="1"/>
    </row>
    <row r="1461" ht="12.75">
      <c r="P1461" s="1"/>
    </row>
    <row r="1462" ht="12.75">
      <c r="P1462" s="1"/>
    </row>
    <row r="1463" ht="12.75">
      <c r="P1463" s="1"/>
    </row>
    <row r="1464" ht="12.75">
      <c r="P1464" s="1"/>
    </row>
    <row r="1465" ht="12.75">
      <c r="P1465" s="1"/>
    </row>
    <row r="1466" ht="12.75">
      <c r="P1466" s="1"/>
    </row>
    <row r="1467" ht="12.75">
      <c r="P1467" s="1"/>
    </row>
    <row r="1468" ht="12.75">
      <c r="P1468" s="1"/>
    </row>
    <row r="1469" ht="12.75">
      <c r="P1469" s="1"/>
    </row>
    <row r="1470" ht="12.75">
      <c r="P1470" s="1"/>
    </row>
    <row r="1471" ht="12.75">
      <c r="P1471" s="1"/>
    </row>
    <row r="1472" ht="12.75">
      <c r="P1472" s="1"/>
    </row>
    <row r="1473" ht="12.75">
      <c r="P1473" s="1"/>
    </row>
    <row r="1474" ht="12.75">
      <c r="P1474" s="1"/>
    </row>
    <row r="1475" ht="12.75">
      <c r="P1475" s="1"/>
    </row>
    <row r="1476" ht="12.75">
      <c r="P1476" s="1"/>
    </row>
    <row r="1477" ht="12.75">
      <c r="P1477" s="1"/>
    </row>
    <row r="1478" ht="12.75">
      <c r="P1478" s="1"/>
    </row>
    <row r="1479" ht="12.75">
      <c r="P1479" s="1"/>
    </row>
    <row r="1480" ht="12.75">
      <c r="P1480" s="1"/>
    </row>
    <row r="1481" ht="12.75">
      <c r="P1481" s="1"/>
    </row>
    <row r="1482" ht="12.75">
      <c r="P1482" s="1"/>
    </row>
    <row r="1483" ht="12.75">
      <c r="P1483" s="1"/>
    </row>
    <row r="1484" ht="12.75">
      <c r="P1484" s="1"/>
    </row>
    <row r="1485" ht="12.75">
      <c r="P1485" s="1"/>
    </row>
    <row r="1486" ht="12.75">
      <c r="P1486" s="1"/>
    </row>
    <row r="1487" ht="12.75">
      <c r="P1487" s="1"/>
    </row>
    <row r="1488" ht="12.75">
      <c r="P1488" s="1"/>
    </row>
    <row r="1489" ht="12.75">
      <c r="P1489" s="1"/>
    </row>
    <row r="1490" ht="12.75">
      <c r="P1490" s="1"/>
    </row>
    <row r="1491" ht="12.75">
      <c r="P1491" s="1"/>
    </row>
    <row r="1492" ht="12.75">
      <c r="P1492" s="1"/>
    </row>
    <row r="1493" ht="12.75">
      <c r="P1493" s="1"/>
    </row>
    <row r="1494" ht="12.75">
      <c r="P1494" s="1"/>
    </row>
    <row r="1495" ht="12.75">
      <c r="P1495" s="1"/>
    </row>
    <row r="1496" ht="12.75">
      <c r="P1496" s="1"/>
    </row>
    <row r="1497" ht="12.75">
      <c r="P1497" s="1"/>
    </row>
    <row r="1498" ht="12.75">
      <c r="P1498" s="1"/>
    </row>
    <row r="1499" ht="12.75">
      <c r="P1499" s="1"/>
    </row>
    <row r="1500" ht="12.75">
      <c r="P1500" s="1"/>
    </row>
    <row r="1501" ht="12.75">
      <c r="P1501" s="1"/>
    </row>
    <row r="1502" ht="12.75">
      <c r="P1502" s="1"/>
    </row>
    <row r="1503" ht="12.75">
      <c r="P1503" s="1"/>
    </row>
    <row r="1504" ht="12.75">
      <c r="P1504" s="1"/>
    </row>
    <row r="1505" ht="12.75">
      <c r="P1505" s="1"/>
    </row>
    <row r="1506" ht="12.75">
      <c r="P1506" s="1"/>
    </row>
    <row r="1507" ht="12.75">
      <c r="P1507" s="1"/>
    </row>
    <row r="1508" ht="12.75">
      <c r="P1508" s="1"/>
    </row>
    <row r="1509" ht="12.75">
      <c r="P1509" s="1"/>
    </row>
    <row r="1510" ht="12.75">
      <c r="P1510" s="1"/>
    </row>
    <row r="1511" ht="12.75">
      <c r="P1511" s="1"/>
    </row>
    <row r="1512" ht="12.75">
      <c r="P1512" s="1"/>
    </row>
    <row r="1513" ht="12.75">
      <c r="P1513" s="1"/>
    </row>
    <row r="1514" ht="12.75">
      <c r="P1514" s="1"/>
    </row>
    <row r="1515" ht="12.75">
      <c r="P1515" s="1"/>
    </row>
    <row r="1516" ht="12.75">
      <c r="P1516" s="1"/>
    </row>
    <row r="1517" ht="12.75">
      <c r="P1517" s="1"/>
    </row>
    <row r="1518" ht="12.75">
      <c r="P1518" s="1"/>
    </row>
    <row r="1519" ht="12.75">
      <c r="P1519" s="1"/>
    </row>
    <row r="1520" ht="12.75">
      <c r="P1520" s="1"/>
    </row>
    <row r="1521" ht="12.75">
      <c r="P1521" s="1"/>
    </row>
    <row r="1522" ht="12.75">
      <c r="P1522" s="1"/>
    </row>
    <row r="1523" ht="12.75">
      <c r="P1523" s="1"/>
    </row>
    <row r="1524" ht="12.75">
      <c r="P1524" s="1"/>
    </row>
    <row r="1525" ht="12.75">
      <c r="P1525" s="1"/>
    </row>
    <row r="1526" ht="12.75">
      <c r="P1526" s="1"/>
    </row>
    <row r="1527" ht="12.75">
      <c r="P1527" s="1"/>
    </row>
    <row r="1528" ht="12.75">
      <c r="P1528" s="1"/>
    </row>
    <row r="1529" ht="12.75">
      <c r="P1529" s="1"/>
    </row>
    <row r="1530" ht="12.75">
      <c r="P1530" s="1"/>
    </row>
    <row r="1531" ht="12.75">
      <c r="P1531" s="1"/>
    </row>
    <row r="1532" ht="12.75">
      <c r="P1532" s="1"/>
    </row>
    <row r="1533" ht="12.75">
      <c r="P1533" s="1"/>
    </row>
    <row r="1534" ht="12.75">
      <c r="P1534" s="1"/>
    </row>
    <row r="1535" ht="12.75">
      <c r="P1535" s="1"/>
    </row>
    <row r="1536" ht="12.75">
      <c r="P1536" s="1"/>
    </row>
    <row r="1537" ht="12.75">
      <c r="P1537" s="1"/>
    </row>
    <row r="1538" ht="12.75">
      <c r="P1538" s="1"/>
    </row>
    <row r="1539" ht="12.75">
      <c r="P1539" s="1"/>
    </row>
    <row r="1540" ht="12.75">
      <c r="P1540" s="1"/>
    </row>
    <row r="1541" ht="12.75">
      <c r="P1541" s="1"/>
    </row>
    <row r="1542" ht="12.75">
      <c r="P1542" s="1"/>
    </row>
    <row r="1543" ht="12.75">
      <c r="P1543" s="1"/>
    </row>
    <row r="1544" ht="12.75">
      <c r="P1544" s="1"/>
    </row>
    <row r="1545" ht="12.75">
      <c r="P1545" s="1"/>
    </row>
    <row r="1546" ht="12.75">
      <c r="P1546" s="1"/>
    </row>
    <row r="1547" ht="12.75">
      <c r="P1547" s="1"/>
    </row>
    <row r="1548" ht="12.75">
      <c r="P1548" s="1"/>
    </row>
    <row r="1549" ht="12.75">
      <c r="P1549" s="1"/>
    </row>
    <row r="1550" ht="12.75">
      <c r="P1550" s="1"/>
    </row>
    <row r="1551" ht="12.75">
      <c r="P1551" s="1"/>
    </row>
    <row r="1552" ht="12.75">
      <c r="P1552" s="1"/>
    </row>
    <row r="1553" ht="12.75">
      <c r="P1553" s="1"/>
    </row>
    <row r="1554" ht="12.75">
      <c r="P1554" s="1"/>
    </row>
    <row r="1555" ht="12.75">
      <c r="P1555" s="1"/>
    </row>
    <row r="1556" ht="12.75">
      <c r="P1556" s="1"/>
    </row>
    <row r="1557" ht="12.75">
      <c r="P1557" s="1"/>
    </row>
    <row r="1558" ht="12.75">
      <c r="P1558" s="1"/>
    </row>
    <row r="1559" ht="12.75">
      <c r="P1559" s="1"/>
    </row>
    <row r="1560" ht="12.75">
      <c r="P1560" s="1"/>
    </row>
    <row r="1561" ht="12.75">
      <c r="P1561" s="1"/>
    </row>
    <row r="1562" ht="12.75">
      <c r="P1562" s="1"/>
    </row>
    <row r="1563" ht="12.75">
      <c r="P1563" s="1"/>
    </row>
    <row r="1564" ht="12.75">
      <c r="P1564" s="1"/>
    </row>
    <row r="1565" ht="12.75">
      <c r="P1565" s="1"/>
    </row>
    <row r="1566" ht="12.75">
      <c r="P1566" s="1"/>
    </row>
    <row r="1567" ht="12.75">
      <c r="P1567" s="1"/>
    </row>
    <row r="1568" ht="12.75">
      <c r="P1568" s="1"/>
    </row>
    <row r="1569" ht="12.75">
      <c r="P1569" s="1"/>
    </row>
    <row r="1570" ht="12.75">
      <c r="P1570" s="1"/>
    </row>
    <row r="1571" ht="12.75">
      <c r="P1571" s="1"/>
    </row>
    <row r="1572" ht="12.75">
      <c r="P1572" s="1"/>
    </row>
    <row r="1573" ht="12.75">
      <c r="P1573" s="1"/>
    </row>
    <row r="1574" ht="12.75">
      <c r="P1574" s="1"/>
    </row>
    <row r="1575" ht="12.75">
      <c r="P1575" s="1"/>
    </row>
    <row r="1576" ht="12.75">
      <c r="P1576" s="1"/>
    </row>
    <row r="1577" ht="12.75">
      <c r="P1577" s="1"/>
    </row>
    <row r="1578" ht="12.75">
      <c r="P1578" s="1"/>
    </row>
    <row r="1579" ht="12.75">
      <c r="P1579" s="1"/>
    </row>
    <row r="1580" ht="12.75">
      <c r="P1580" s="1"/>
    </row>
    <row r="1581" ht="12.75">
      <c r="P1581" s="1"/>
    </row>
    <row r="1582" ht="12.75">
      <c r="P1582" s="1"/>
    </row>
    <row r="1583" ht="12.75">
      <c r="P1583" s="1"/>
    </row>
    <row r="1584" ht="12.75">
      <c r="P1584" s="1"/>
    </row>
    <row r="1585" ht="12.75">
      <c r="P1585" s="1"/>
    </row>
    <row r="1586" ht="12.75">
      <c r="P1586" s="1"/>
    </row>
    <row r="1587" ht="12.75">
      <c r="P1587" s="1"/>
    </row>
    <row r="1588" ht="12.75">
      <c r="P1588" s="1"/>
    </row>
    <row r="1589" ht="12.75">
      <c r="P1589" s="1"/>
    </row>
    <row r="1590" ht="12.75">
      <c r="P1590" s="1"/>
    </row>
    <row r="1591" ht="12.75">
      <c r="P1591" s="1"/>
    </row>
    <row r="1592" ht="12.75">
      <c r="P1592" s="1"/>
    </row>
    <row r="1593" ht="12.75">
      <c r="P1593" s="1"/>
    </row>
    <row r="1594" ht="12.75">
      <c r="P1594" s="1"/>
    </row>
    <row r="1595" ht="12.75">
      <c r="P1595" s="1"/>
    </row>
    <row r="1596" ht="12.75">
      <c r="P1596" s="1"/>
    </row>
    <row r="1597" ht="12.75">
      <c r="P1597" s="1"/>
    </row>
    <row r="1598" ht="12.75">
      <c r="P1598" s="1"/>
    </row>
    <row r="1599" ht="12.75">
      <c r="P1599" s="1"/>
    </row>
    <row r="1600" ht="12.75">
      <c r="P1600" s="1"/>
    </row>
    <row r="1601" ht="12.75">
      <c r="P1601" s="1"/>
    </row>
    <row r="1602" ht="12.75">
      <c r="P1602" s="1"/>
    </row>
    <row r="1603" ht="12.75">
      <c r="P1603" s="1"/>
    </row>
    <row r="1604" ht="12.75">
      <c r="P1604" s="1"/>
    </row>
    <row r="1605" ht="12.75">
      <c r="P1605" s="1"/>
    </row>
    <row r="1606" ht="12.75">
      <c r="P1606" s="1"/>
    </row>
    <row r="1607" ht="12.75">
      <c r="P1607" s="1"/>
    </row>
    <row r="1608" ht="12.75">
      <c r="P1608" s="1"/>
    </row>
    <row r="1609" ht="12.75">
      <c r="P1609" s="1"/>
    </row>
    <row r="1610" ht="12.75">
      <c r="P1610" s="1"/>
    </row>
    <row r="1611" ht="12.75">
      <c r="P1611" s="1"/>
    </row>
    <row r="1612" ht="12.75">
      <c r="P1612" s="1"/>
    </row>
    <row r="1613" ht="12.75">
      <c r="P1613" s="1"/>
    </row>
    <row r="1614" ht="12.75">
      <c r="P1614" s="1"/>
    </row>
    <row r="1615" ht="12.75">
      <c r="P1615" s="1"/>
    </row>
    <row r="1616" ht="12.75">
      <c r="P1616" s="1"/>
    </row>
    <row r="1617" ht="12.75">
      <c r="P1617" s="1"/>
    </row>
    <row r="1618" ht="12.75">
      <c r="P1618" s="1"/>
    </row>
    <row r="1619" ht="12.75">
      <c r="P1619" s="1"/>
    </row>
    <row r="1620" ht="12.75">
      <c r="P1620" s="1"/>
    </row>
    <row r="1621" ht="12.75">
      <c r="P1621" s="1"/>
    </row>
    <row r="1622" ht="12.75">
      <c r="P1622" s="1"/>
    </row>
    <row r="1623" ht="12.75">
      <c r="P1623" s="1"/>
    </row>
    <row r="1624" ht="12.75">
      <c r="P1624" s="1"/>
    </row>
    <row r="1625" ht="12.75">
      <c r="P1625" s="1"/>
    </row>
    <row r="1626" ht="12.75">
      <c r="P1626" s="1"/>
    </row>
    <row r="1627" ht="12.75">
      <c r="P1627" s="1"/>
    </row>
    <row r="1628" ht="12.75">
      <c r="P1628" s="1"/>
    </row>
    <row r="1629" ht="12.75">
      <c r="P1629" s="1"/>
    </row>
    <row r="1630" ht="12.75">
      <c r="P1630" s="1"/>
    </row>
    <row r="1631" ht="12.75">
      <c r="P1631" s="1"/>
    </row>
    <row r="1632" ht="12.75">
      <c r="P1632" s="1"/>
    </row>
    <row r="1633" ht="12.75">
      <c r="P1633" s="1"/>
    </row>
    <row r="1634" ht="12.75">
      <c r="P1634" s="1"/>
    </row>
    <row r="1635" ht="12.75">
      <c r="P1635" s="1"/>
    </row>
    <row r="1636" ht="12.75">
      <c r="P1636" s="1"/>
    </row>
    <row r="1637" ht="12.75">
      <c r="P1637" s="1"/>
    </row>
    <row r="1638" ht="12.75">
      <c r="P1638" s="1"/>
    </row>
    <row r="1639" ht="12.75">
      <c r="P1639" s="1"/>
    </row>
    <row r="1640" ht="12.75">
      <c r="P1640" s="1"/>
    </row>
    <row r="1641" ht="12.75">
      <c r="P1641" s="1"/>
    </row>
    <row r="1642" ht="12.75">
      <c r="P1642" s="1"/>
    </row>
    <row r="1643" ht="12.75">
      <c r="P1643" s="1"/>
    </row>
    <row r="1644" ht="12.75">
      <c r="P1644" s="1"/>
    </row>
    <row r="1645" ht="12.75">
      <c r="P1645" s="1"/>
    </row>
    <row r="1646" ht="12.75">
      <c r="P1646" s="1"/>
    </row>
    <row r="1647" ht="12.75">
      <c r="P1647" s="1"/>
    </row>
    <row r="1648" ht="12.75">
      <c r="P1648" s="1"/>
    </row>
    <row r="1649" ht="12.75">
      <c r="P1649" s="1"/>
    </row>
    <row r="1650" ht="12.75">
      <c r="P1650" s="1"/>
    </row>
    <row r="1651" ht="12.75">
      <c r="P1651" s="1"/>
    </row>
    <row r="1652" ht="12.75">
      <c r="P1652" s="1"/>
    </row>
    <row r="1653" ht="12.75">
      <c r="P1653" s="1"/>
    </row>
    <row r="1654" ht="12.75">
      <c r="P1654" s="1"/>
    </row>
    <row r="1655" ht="12.75">
      <c r="P1655" s="1"/>
    </row>
    <row r="1656" ht="12.75">
      <c r="P1656" s="1"/>
    </row>
    <row r="1657" ht="12.75">
      <c r="P1657" s="1"/>
    </row>
    <row r="1658" ht="12.75">
      <c r="P1658" s="1"/>
    </row>
    <row r="1659" ht="12.75">
      <c r="P1659" s="1"/>
    </row>
    <row r="1660" ht="12.75">
      <c r="P1660" s="1"/>
    </row>
    <row r="1661" ht="12.75">
      <c r="P1661" s="1"/>
    </row>
    <row r="1662" ht="12.75">
      <c r="P1662" s="1"/>
    </row>
    <row r="1663" ht="12.75">
      <c r="P1663" s="1"/>
    </row>
    <row r="1664" ht="12.75">
      <c r="P1664" s="1"/>
    </row>
    <row r="1665" ht="12.75">
      <c r="P1665" s="1"/>
    </row>
    <row r="1666" ht="12.75">
      <c r="P1666" s="1"/>
    </row>
    <row r="1667" ht="12.75">
      <c r="P1667" s="1"/>
    </row>
    <row r="1668" ht="12.75">
      <c r="P1668" s="1"/>
    </row>
    <row r="1669" ht="12.75">
      <c r="P1669" s="1"/>
    </row>
    <row r="1670" ht="12.75">
      <c r="P1670" s="1"/>
    </row>
    <row r="1671" ht="12.75">
      <c r="P1671" s="1"/>
    </row>
    <row r="1672" ht="12.75">
      <c r="P1672" s="1"/>
    </row>
    <row r="1673" ht="12.75">
      <c r="P1673" s="1"/>
    </row>
    <row r="1674" ht="12.75">
      <c r="P1674" s="1"/>
    </row>
    <row r="1675" ht="12.75">
      <c r="P1675" s="1"/>
    </row>
    <row r="1676" ht="12.75">
      <c r="P1676" s="1"/>
    </row>
    <row r="1677" ht="12.75">
      <c r="P1677" s="1"/>
    </row>
    <row r="1678" ht="12.75">
      <c r="P1678" s="1"/>
    </row>
    <row r="1679" ht="12.75">
      <c r="P1679" s="1"/>
    </row>
    <row r="1680" ht="12.75">
      <c r="P1680" s="1"/>
    </row>
    <row r="1681" ht="12.75">
      <c r="P1681" s="1"/>
    </row>
    <row r="1682" ht="12.75">
      <c r="P1682" s="1"/>
    </row>
    <row r="1683" ht="12.75">
      <c r="P1683" s="1"/>
    </row>
    <row r="1684" ht="12.75">
      <c r="P1684" s="1"/>
    </row>
    <row r="1685" ht="12.75">
      <c r="P1685" s="1"/>
    </row>
    <row r="1686" ht="12.75">
      <c r="P1686" s="1"/>
    </row>
    <row r="1687" ht="12.75">
      <c r="P1687" s="1"/>
    </row>
    <row r="1688" ht="12.75">
      <c r="P1688" s="1"/>
    </row>
    <row r="1689" ht="12.75">
      <c r="P1689" s="1"/>
    </row>
    <row r="1690" ht="12.75">
      <c r="P1690" s="1"/>
    </row>
    <row r="1691" ht="12.75">
      <c r="P1691" s="1"/>
    </row>
    <row r="1692" ht="12.75">
      <c r="P1692" s="1"/>
    </row>
    <row r="1693" ht="12.75">
      <c r="P1693" s="1"/>
    </row>
    <row r="1694" ht="12.75">
      <c r="P1694" s="1"/>
    </row>
    <row r="1695" ht="12.75">
      <c r="P1695" s="1"/>
    </row>
    <row r="1696" ht="12.75">
      <c r="P1696" s="1"/>
    </row>
    <row r="1697" ht="12.75">
      <c r="P1697" s="1"/>
    </row>
    <row r="1698" ht="12.75">
      <c r="P1698" s="1"/>
    </row>
    <row r="1699" ht="12.75">
      <c r="P1699" s="1"/>
    </row>
    <row r="1700" ht="12.75">
      <c r="P1700" s="1"/>
    </row>
    <row r="1701" ht="12.75">
      <c r="P1701" s="1"/>
    </row>
    <row r="1702" ht="12.75">
      <c r="P1702" s="1"/>
    </row>
    <row r="1703" ht="12.75">
      <c r="P1703" s="1"/>
    </row>
    <row r="1704" ht="12.75">
      <c r="P1704" s="1"/>
    </row>
    <row r="1705" ht="12.75">
      <c r="P1705" s="1"/>
    </row>
    <row r="1706" ht="12.75">
      <c r="P1706" s="1"/>
    </row>
    <row r="1707" ht="12.75">
      <c r="P1707" s="1"/>
    </row>
    <row r="1708" ht="12.75">
      <c r="P1708" s="1"/>
    </row>
    <row r="1709" ht="12.75">
      <c r="P1709" s="1"/>
    </row>
    <row r="1710" ht="12.75">
      <c r="P1710" s="1"/>
    </row>
    <row r="1711" ht="12.75">
      <c r="P1711" s="1"/>
    </row>
    <row r="1712" ht="12.75">
      <c r="P1712" s="1"/>
    </row>
    <row r="1713" ht="12.75">
      <c r="P1713" s="1"/>
    </row>
    <row r="1714" ht="12.75">
      <c r="P1714" s="1"/>
    </row>
    <row r="1715" ht="12.75">
      <c r="P1715" s="1"/>
    </row>
    <row r="1716" ht="12.75">
      <c r="P1716" s="1"/>
    </row>
    <row r="1717" ht="12.75">
      <c r="P1717" s="1"/>
    </row>
    <row r="1718" ht="12.75">
      <c r="P1718" s="1"/>
    </row>
    <row r="1719" ht="12.75">
      <c r="P1719" s="1"/>
    </row>
    <row r="1720" ht="12.75">
      <c r="P1720" s="1"/>
    </row>
    <row r="1721" ht="12.75">
      <c r="P1721" s="1"/>
    </row>
    <row r="1722" ht="12.75">
      <c r="P1722" s="1"/>
    </row>
    <row r="1723" ht="12.75">
      <c r="P1723" s="1"/>
    </row>
    <row r="1724" ht="12.75">
      <c r="P1724" s="1"/>
    </row>
    <row r="1725" ht="12.75">
      <c r="P1725" s="1"/>
    </row>
    <row r="1726" ht="12.75">
      <c r="P1726" s="1"/>
    </row>
    <row r="1727" ht="12.75">
      <c r="P1727" s="1"/>
    </row>
    <row r="1728" ht="12.75">
      <c r="P1728" s="1"/>
    </row>
    <row r="1729" ht="12.75">
      <c r="P1729" s="1"/>
    </row>
    <row r="1730" ht="12.75">
      <c r="P1730" s="1"/>
    </row>
    <row r="1731" ht="12.75">
      <c r="P1731" s="1"/>
    </row>
    <row r="1732" ht="12.75">
      <c r="P1732" s="1"/>
    </row>
    <row r="1733" ht="12.75">
      <c r="P1733" s="1"/>
    </row>
    <row r="1734" ht="12.75">
      <c r="P1734" s="1"/>
    </row>
    <row r="1735" ht="12.75">
      <c r="P1735" s="1"/>
    </row>
    <row r="1736" ht="12.75">
      <c r="P1736" s="1"/>
    </row>
    <row r="1737" ht="12.75">
      <c r="P1737" s="1"/>
    </row>
    <row r="1738" ht="12.75">
      <c r="P1738" s="1"/>
    </row>
    <row r="1739" ht="12.75">
      <c r="P1739" s="1"/>
    </row>
    <row r="1740" ht="12.75">
      <c r="P1740" s="1"/>
    </row>
    <row r="1741" ht="12.75">
      <c r="P1741" s="1"/>
    </row>
    <row r="1742" ht="12.75">
      <c r="P1742" s="1"/>
    </row>
    <row r="1743" ht="12.75">
      <c r="P1743" s="1"/>
    </row>
    <row r="1744" ht="12.75">
      <c r="P1744" s="1"/>
    </row>
    <row r="1745" ht="12.75">
      <c r="P1745" s="1"/>
    </row>
    <row r="1746" ht="12.75">
      <c r="P1746" s="1"/>
    </row>
    <row r="1747" ht="12.75">
      <c r="P1747" s="1"/>
    </row>
    <row r="1748" ht="12.75">
      <c r="P1748" s="1"/>
    </row>
    <row r="1749" ht="12.75">
      <c r="P1749" s="1"/>
    </row>
    <row r="1750" ht="12.75">
      <c r="P1750" s="1"/>
    </row>
    <row r="1751" ht="12.75">
      <c r="P1751" s="1"/>
    </row>
    <row r="1752" ht="12.75">
      <c r="P1752" s="1"/>
    </row>
    <row r="1753" ht="12.75">
      <c r="P1753" s="1"/>
    </row>
    <row r="1754" ht="12.75">
      <c r="P1754" s="1"/>
    </row>
    <row r="1755" ht="12.75">
      <c r="P1755" s="1"/>
    </row>
    <row r="1756" ht="12.75">
      <c r="P1756" s="1"/>
    </row>
    <row r="1757" ht="12.75">
      <c r="P1757" s="1"/>
    </row>
    <row r="1758" ht="12.75">
      <c r="P1758" s="1"/>
    </row>
    <row r="1759" ht="12.75">
      <c r="P1759" s="1"/>
    </row>
    <row r="1760" ht="12.75">
      <c r="P1760" s="1"/>
    </row>
    <row r="1761" ht="12.75">
      <c r="P1761" s="1"/>
    </row>
    <row r="1762" ht="12.75">
      <c r="P1762" s="1"/>
    </row>
    <row r="1763" ht="12.75">
      <c r="P1763" s="1"/>
    </row>
    <row r="1764" ht="12.75">
      <c r="P1764" s="1"/>
    </row>
    <row r="1765" ht="12.75">
      <c r="P1765" s="1"/>
    </row>
    <row r="1766" ht="12.75">
      <c r="P1766" s="1"/>
    </row>
    <row r="1767" ht="12.75">
      <c r="P1767" s="1"/>
    </row>
    <row r="1768" ht="12.75">
      <c r="P1768" s="1"/>
    </row>
    <row r="1769" ht="12.75">
      <c r="P1769" s="1"/>
    </row>
    <row r="1770" ht="12.75">
      <c r="P1770" s="1"/>
    </row>
    <row r="1771" ht="12.75">
      <c r="P1771" s="1"/>
    </row>
    <row r="1772" ht="12.75">
      <c r="P1772" s="1"/>
    </row>
    <row r="1773" ht="12.75">
      <c r="P1773" s="1"/>
    </row>
    <row r="1774" ht="12.75">
      <c r="P1774" s="1"/>
    </row>
    <row r="1775" ht="12.75">
      <c r="P1775" s="1"/>
    </row>
    <row r="1776" ht="12.75">
      <c r="P1776" s="1"/>
    </row>
    <row r="1777" ht="12.75">
      <c r="P1777" s="1"/>
    </row>
    <row r="1778" ht="12.75">
      <c r="P1778" s="1"/>
    </row>
    <row r="1779" ht="12.75">
      <c r="P1779" s="1"/>
    </row>
    <row r="1780" ht="12.75">
      <c r="P1780" s="1"/>
    </row>
    <row r="1781" ht="12.75">
      <c r="P1781" s="1"/>
    </row>
    <row r="1782" ht="12.75">
      <c r="P1782" s="1"/>
    </row>
    <row r="1783" ht="12.75">
      <c r="P1783" s="1"/>
    </row>
    <row r="1784" ht="12.75">
      <c r="P1784" s="1"/>
    </row>
    <row r="1785" ht="12.75">
      <c r="P1785" s="1"/>
    </row>
    <row r="1786" ht="12.75">
      <c r="P1786" s="1"/>
    </row>
    <row r="1787" ht="12.75">
      <c r="P1787" s="1"/>
    </row>
    <row r="1788" ht="12.75">
      <c r="P1788" s="1"/>
    </row>
    <row r="1789" ht="12.75">
      <c r="P1789" s="1"/>
    </row>
    <row r="1790" ht="12.75">
      <c r="P1790" s="1"/>
    </row>
    <row r="1791" ht="12.75">
      <c r="P1791" s="1"/>
    </row>
    <row r="1792" ht="12.75">
      <c r="P1792" s="1"/>
    </row>
    <row r="1793" ht="12.75">
      <c r="P1793" s="1"/>
    </row>
    <row r="1794" ht="12.75">
      <c r="P1794" s="1"/>
    </row>
    <row r="1795" ht="12.75">
      <c r="P1795" s="1"/>
    </row>
    <row r="1796" ht="12.75">
      <c r="P1796" s="1"/>
    </row>
    <row r="1797" ht="12.75">
      <c r="P1797" s="1"/>
    </row>
    <row r="1798" ht="12.75">
      <c r="P1798" s="1"/>
    </row>
    <row r="1799" ht="12.75">
      <c r="P1799" s="1"/>
    </row>
    <row r="1800" ht="12.75">
      <c r="P1800" s="1"/>
    </row>
    <row r="1801" ht="12.75">
      <c r="P1801" s="1"/>
    </row>
    <row r="1802" ht="12.75">
      <c r="P1802" s="1"/>
    </row>
    <row r="1803" ht="12.75">
      <c r="P1803" s="1"/>
    </row>
    <row r="1804" ht="12.75">
      <c r="P1804" s="1"/>
    </row>
    <row r="1805" ht="12.75">
      <c r="P1805" s="1"/>
    </row>
    <row r="1806" ht="12.75">
      <c r="P1806" s="1"/>
    </row>
    <row r="1807" ht="12.75">
      <c r="P1807" s="1"/>
    </row>
    <row r="1808" ht="12.75">
      <c r="P1808" s="1"/>
    </row>
    <row r="1809" ht="12.75">
      <c r="P1809" s="1"/>
    </row>
    <row r="1810" ht="12.75">
      <c r="P1810" s="1"/>
    </row>
    <row r="1811" ht="12.75">
      <c r="P1811" s="1"/>
    </row>
    <row r="1812" ht="12.75">
      <c r="P1812" s="1"/>
    </row>
    <row r="1813" ht="12.75">
      <c r="P1813" s="1"/>
    </row>
    <row r="1814" ht="12.75">
      <c r="P1814" s="1"/>
    </row>
    <row r="1815" ht="12.75">
      <c r="P1815" s="1"/>
    </row>
    <row r="1816" ht="12.75">
      <c r="P1816" s="1"/>
    </row>
    <row r="1817" ht="12.75">
      <c r="P1817" s="1"/>
    </row>
    <row r="1818" ht="12.75">
      <c r="P1818" s="1"/>
    </row>
    <row r="1819" ht="12.75">
      <c r="P1819" s="1"/>
    </row>
    <row r="1820" ht="12.75">
      <c r="P1820" s="1"/>
    </row>
    <row r="1821" ht="12.75">
      <c r="P1821" s="1"/>
    </row>
    <row r="1822" ht="12.75">
      <c r="P1822" s="1"/>
    </row>
    <row r="1823" ht="12.75">
      <c r="P1823" s="1"/>
    </row>
    <row r="1824" ht="12.75">
      <c r="P1824" s="1"/>
    </row>
    <row r="1825" ht="12.75">
      <c r="P1825" s="1"/>
    </row>
    <row r="1826" ht="12.75">
      <c r="P1826" s="1"/>
    </row>
    <row r="1827" ht="12.75">
      <c r="P1827" s="1"/>
    </row>
    <row r="1828" ht="12.75">
      <c r="P1828" s="1"/>
    </row>
    <row r="1829" ht="12.75">
      <c r="P1829" s="1"/>
    </row>
    <row r="1830" ht="12.75">
      <c r="P1830" s="1"/>
    </row>
    <row r="1831" ht="12.75">
      <c r="P1831" s="1"/>
    </row>
    <row r="1832" ht="12.75">
      <c r="P1832" s="1"/>
    </row>
    <row r="1833" ht="12.75">
      <c r="P1833" s="1"/>
    </row>
    <row r="1834" ht="12.75">
      <c r="P1834" s="1"/>
    </row>
    <row r="1835" ht="12.75">
      <c r="P1835" s="1"/>
    </row>
    <row r="1836" ht="12.75">
      <c r="P1836" s="1"/>
    </row>
    <row r="1837" ht="12.75">
      <c r="P1837" s="1"/>
    </row>
    <row r="1838" ht="12.75">
      <c r="P1838" s="1"/>
    </row>
    <row r="1839" ht="12.75">
      <c r="P1839" s="1"/>
    </row>
    <row r="1840" ht="12.75">
      <c r="P1840" s="1"/>
    </row>
    <row r="1841" ht="12.75">
      <c r="P1841" s="1"/>
    </row>
    <row r="1842" ht="12.75">
      <c r="P1842" s="1"/>
    </row>
    <row r="1843" ht="12.75">
      <c r="P1843" s="1"/>
    </row>
    <row r="1844" ht="12.75">
      <c r="P1844" s="1"/>
    </row>
    <row r="1845" ht="12.75">
      <c r="P1845" s="1"/>
    </row>
    <row r="1846" ht="12.75">
      <c r="P1846" s="1"/>
    </row>
    <row r="1847" ht="12.75">
      <c r="P1847" s="1"/>
    </row>
    <row r="1848" ht="12.75">
      <c r="P1848" s="1"/>
    </row>
    <row r="1849" ht="12.75">
      <c r="P1849" s="1"/>
    </row>
    <row r="1850" ht="12.75">
      <c r="P1850" s="1"/>
    </row>
    <row r="1851" ht="12.75">
      <c r="P1851" s="1"/>
    </row>
    <row r="1852" ht="12.75">
      <c r="P1852" s="1"/>
    </row>
    <row r="1853" ht="12.75">
      <c r="P1853" s="1"/>
    </row>
    <row r="1854" ht="12.75">
      <c r="P1854" s="1"/>
    </row>
    <row r="1855" ht="12.75">
      <c r="P1855" s="1"/>
    </row>
    <row r="1856" ht="12.75">
      <c r="P1856" s="1"/>
    </row>
    <row r="1857" ht="12.75">
      <c r="P1857" s="1"/>
    </row>
    <row r="1858" ht="12.75">
      <c r="P1858" s="1"/>
    </row>
    <row r="1859" ht="12.75">
      <c r="P1859" s="1"/>
    </row>
    <row r="1860" ht="12.75">
      <c r="P1860" s="1"/>
    </row>
    <row r="1861" ht="12.75">
      <c r="P1861" s="1"/>
    </row>
    <row r="1862" ht="12.75">
      <c r="P1862" s="1"/>
    </row>
    <row r="1863" ht="12.75">
      <c r="P1863" s="1"/>
    </row>
    <row r="1864" ht="12.75">
      <c r="P1864" s="1"/>
    </row>
    <row r="1865" ht="12.75">
      <c r="P1865" s="1"/>
    </row>
    <row r="1866" ht="12.75">
      <c r="P1866" s="1"/>
    </row>
    <row r="1867" ht="12.75">
      <c r="P1867" s="1"/>
    </row>
    <row r="1868" ht="12.75">
      <c r="P1868" s="1"/>
    </row>
    <row r="1869" ht="12.75">
      <c r="P1869" s="1"/>
    </row>
    <row r="1870" ht="12.75">
      <c r="P1870" s="1"/>
    </row>
    <row r="1871" ht="12.75">
      <c r="P1871" s="1"/>
    </row>
    <row r="1872" ht="12.75">
      <c r="P1872" s="1"/>
    </row>
    <row r="1873" ht="12.75">
      <c r="P1873" s="1"/>
    </row>
    <row r="1874" ht="12.75">
      <c r="P1874" s="1"/>
    </row>
    <row r="1875" ht="12.75">
      <c r="P1875" s="1"/>
    </row>
    <row r="1876" ht="12.75">
      <c r="P1876" s="1"/>
    </row>
    <row r="1877" ht="12.75">
      <c r="P1877" s="1"/>
    </row>
    <row r="1878" ht="12.75">
      <c r="P1878" s="1"/>
    </row>
    <row r="1879" ht="12.75">
      <c r="P1879" s="1"/>
    </row>
    <row r="1880" ht="12.75">
      <c r="P1880" s="1"/>
    </row>
    <row r="1881" ht="12.75">
      <c r="P1881" s="1"/>
    </row>
    <row r="1882" ht="12.75">
      <c r="P1882" s="1"/>
    </row>
    <row r="1883" ht="12.75">
      <c r="P1883" s="1"/>
    </row>
    <row r="1884" ht="12.75">
      <c r="P1884" s="1"/>
    </row>
    <row r="1885" ht="12.75">
      <c r="P1885" s="1"/>
    </row>
    <row r="1886" ht="12.75">
      <c r="P1886" s="1"/>
    </row>
    <row r="1887" ht="12.75">
      <c r="P1887" s="1"/>
    </row>
    <row r="1888" ht="12.75">
      <c r="P1888" s="1"/>
    </row>
    <row r="1889" ht="12.75">
      <c r="P1889" s="1"/>
    </row>
    <row r="1890" ht="12.75">
      <c r="P1890" s="1"/>
    </row>
    <row r="1891" ht="12.75">
      <c r="P1891" s="1"/>
    </row>
    <row r="1892" ht="12.75">
      <c r="P1892" s="1"/>
    </row>
    <row r="1893" ht="12.75">
      <c r="P1893" s="1"/>
    </row>
    <row r="1894" ht="12.75">
      <c r="P1894" s="1"/>
    </row>
    <row r="1895" ht="12.75">
      <c r="P1895" s="1"/>
    </row>
    <row r="1896" ht="12.75">
      <c r="P1896" s="1"/>
    </row>
    <row r="1897" ht="12.75">
      <c r="P1897" s="1"/>
    </row>
    <row r="1898" ht="12.75">
      <c r="P1898" s="1"/>
    </row>
    <row r="1899" ht="12.75">
      <c r="P1899" s="1"/>
    </row>
    <row r="1900" ht="12.75">
      <c r="P1900" s="1"/>
    </row>
    <row r="1901" ht="12.75">
      <c r="P1901" s="1"/>
    </row>
    <row r="1902" ht="12.75">
      <c r="P1902" s="1"/>
    </row>
    <row r="1903" ht="12.75">
      <c r="P1903" s="1"/>
    </row>
    <row r="1904" ht="12.75">
      <c r="P1904" s="1"/>
    </row>
    <row r="1905" ht="12.75">
      <c r="P1905" s="1"/>
    </row>
    <row r="1906" ht="12.75">
      <c r="P1906" s="1"/>
    </row>
    <row r="1907" ht="12.75">
      <c r="P1907" s="1"/>
    </row>
    <row r="1908" ht="12.75">
      <c r="P1908" s="1"/>
    </row>
    <row r="1909" ht="12.75">
      <c r="P1909" s="1"/>
    </row>
    <row r="1910" ht="12.75">
      <c r="P1910" s="1"/>
    </row>
    <row r="1911" ht="12.75">
      <c r="P1911" s="1"/>
    </row>
    <row r="1912" ht="12.75">
      <c r="P1912" s="1"/>
    </row>
    <row r="1913" ht="12.75">
      <c r="P1913" s="1"/>
    </row>
    <row r="1914" ht="12.75">
      <c r="P1914" s="1"/>
    </row>
    <row r="1915" ht="12.75">
      <c r="P1915" s="1"/>
    </row>
    <row r="1916" ht="12.75">
      <c r="P1916" s="1"/>
    </row>
    <row r="1917" ht="12.75">
      <c r="P1917" s="1"/>
    </row>
    <row r="1918" ht="12.75">
      <c r="P1918" s="1"/>
    </row>
    <row r="1919" ht="12.75">
      <c r="P1919" s="1"/>
    </row>
    <row r="1920" ht="12.75">
      <c r="P1920" s="1"/>
    </row>
    <row r="1921" ht="12.75">
      <c r="P1921" s="1"/>
    </row>
    <row r="1922" ht="12.75">
      <c r="P1922" s="1"/>
    </row>
    <row r="1923" ht="12.75">
      <c r="P1923" s="1"/>
    </row>
    <row r="1924" ht="12.75">
      <c r="P1924" s="1"/>
    </row>
    <row r="1925" ht="12.75">
      <c r="P1925" s="1"/>
    </row>
    <row r="1926" ht="12.75">
      <c r="P1926" s="1"/>
    </row>
    <row r="1927" ht="12.75">
      <c r="P1927" s="1"/>
    </row>
    <row r="1928" ht="12.75">
      <c r="P1928" s="1"/>
    </row>
    <row r="1929" ht="12.75">
      <c r="P1929" s="1"/>
    </row>
    <row r="1930" ht="12.75">
      <c r="P1930" s="1"/>
    </row>
    <row r="1931" ht="12.75">
      <c r="P1931" s="1"/>
    </row>
    <row r="1932" ht="12.75">
      <c r="P1932" s="1"/>
    </row>
    <row r="1933" ht="12.75">
      <c r="P1933" s="1"/>
    </row>
    <row r="1934" ht="12.75">
      <c r="P1934" s="1"/>
    </row>
    <row r="1935" ht="12.75">
      <c r="P1935" s="1"/>
    </row>
    <row r="1936" ht="12.75">
      <c r="P1936" s="1"/>
    </row>
    <row r="1937" ht="12.75">
      <c r="P1937" s="1"/>
    </row>
    <row r="1938" ht="12.75">
      <c r="P1938" s="1"/>
    </row>
    <row r="1939" ht="12.75">
      <c r="P1939" s="1"/>
    </row>
    <row r="1940" ht="12.75">
      <c r="P1940" s="1"/>
    </row>
    <row r="1941" ht="12.75">
      <c r="P1941" s="1"/>
    </row>
    <row r="1942" ht="12.75">
      <c r="P1942" s="1"/>
    </row>
    <row r="1943" ht="12.75">
      <c r="P1943" s="1"/>
    </row>
    <row r="1944" ht="12.75">
      <c r="P1944" s="1"/>
    </row>
    <row r="1945" ht="12.75">
      <c r="P1945" s="1"/>
    </row>
    <row r="1946" ht="12.75">
      <c r="P1946" s="1"/>
    </row>
    <row r="1947" ht="12.75">
      <c r="P1947" s="1"/>
    </row>
    <row r="1948" ht="12.75">
      <c r="P1948" s="1"/>
    </row>
    <row r="1949" ht="12.75">
      <c r="P1949" s="1"/>
    </row>
    <row r="1950" ht="12.75">
      <c r="P1950" s="1"/>
    </row>
    <row r="1951" ht="12.75">
      <c r="P1951" s="1"/>
    </row>
    <row r="1952" ht="12.75">
      <c r="P1952" s="1"/>
    </row>
    <row r="1953" ht="12.75">
      <c r="P1953" s="1"/>
    </row>
    <row r="1954" ht="12.75">
      <c r="P1954" s="1"/>
    </row>
    <row r="1955" ht="12.75">
      <c r="P1955" s="1"/>
    </row>
    <row r="1956" ht="12.75">
      <c r="P1956" s="1"/>
    </row>
    <row r="1957" ht="12.75">
      <c r="P1957" s="1"/>
    </row>
    <row r="1958" ht="12.75">
      <c r="P1958" s="1"/>
    </row>
    <row r="1959" ht="12.75">
      <c r="P1959" s="1"/>
    </row>
    <row r="1960" ht="12.75">
      <c r="P1960" s="1"/>
    </row>
    <row r="1961" ht="12.75">
      <c r="P1961" s="1"/>
    </row>
    <row r="1962" ht="12.75">
      <c r="P1962" s="1"/>
    </row>
    <row r="1963" ht="12.75">
      <c r="P1963" s="1"/>
    </row>
    <row r="1964" ht="12.75">
      <c r="P1964" s="1"/>
    </row>
    <row r="1965" ht="12.75">
      <c r="P1965" s="1"/>
    </row>
    <row r="1966" ht="12.75">
      <c r="P1966" s="1"/>
    </row>
    <row r="1967" ht="12.75">
      <c r="P1967" s="1"/>
    </row>
    <row r="1968" ht="12.75">
      <c r="P1968" s="1"/>
    </row>
    <row r="1969" ht="12.75">
      <c r="P1969" s="1"/>
    </row>
    <row r="1970" ht="12.75">
      <c r="P1970" s="1"/>
    </row>
    <row r="1971" ht="12.75">
      <c r="P1971" s="1"/>
    </row>
    <row r="1972" ht="12.75">
      <c r="P1972" s="1"/>
    </row>
    <row r="1973" ht="12.75">
      <c r="P1973" s="1"/>
    </row>
    <row r="1974" ht="12.75">
      <c r="P1974" s="1"/>
    </row>
    <row r="1975" ht="12.75">
      <c r="P1975" s="1"/>
    </row>
    <row r="1976" ht="12.75">
      <c r="P1976" s="1"/>
    </row>
    <row r="1977" ht="12.75">
      <c r="P1977" s="1"/>
    </row>
    <row r="1978" ht="12.75">
      <c r="P1978" s="1"/>
    </row>
    <row r="1979" ht="12.75">
      <c r="P1979" s="1"/>
    </row>
    <row r="1980" ht="12.75">
      <c r="P1980" s="1"/>
    </row>
    <row r="1981" ht="12.75">
      <c r="P1981" s="1"/>
    </row>
    <row r="1982" ht="12.75">
      <c r="P1982" s="1"/>
    </row>
    <row r="1983" ht="12.75">
      <c r="P1983" s="1"/>
    </row>
    <row r="1984" ht="12.75">
      <c r="P1984" s="1"/>
    </row>
    <row r="1985" ht="12.75">
      <c r="P1985" s="1"/>
    </row>
    <row r="1986" ht="12.75">
      <c r="P1986" s="1"/>
    </row>
    <row r="1987" ht="12.75">
      <c r="P1987" s="1"/>
    </row>
    <row r="1988" ht="12.75">
      <c r="P1988" s="1"/>
    </row>
    <row r="1989" ht="12.75">
      <c r="P1989" s="1"/>
    </row>
    <row r="1990" ht="12.75">
      <c r="P1990" s="1"/>
    </row>
    <row r="1991" ht="12.75">
      <c r="P1991" s="1"/>
    </row>
    <row r="1992" ht="12.75">
      <c r="P1992" s="1"/>
    </row>
    <row r="1993" ht="12.75">
      <c r="P1993" s="1"/>
    </row>
    <row r="1994" ht="12.75">
      <c r="P1994" s="1"/>
    </row>
    <row r="1995" ht="12.75">
      <c r="P1995" s="1"/>
    </row>
    <row r="1996" ht="12.75">
      <c r="P1996" s="1"/>
    </row>
    <row r="1997" ht="12.75">
      <c r="P1997" s="1"/>
    </row>
    <row r="1998" ht="12.75">
      <c r="P1998" s="1"/>
    </row>
    <row r="1999" ht="12.75">
      <c r="P1999" s="1"/>
    </row>
    <row r="2000" ht="12.75">
      <c r="P2000" s="1"/>
    </row>
    <row r="2001" ht="12.75">
      <c r="P2001" s="1"/>
    </row>
    <row r="2002" ht="12.75">
      <c r="P2002" s="1"/>
    </row>
    <row r="2003" ht="12.75">
      <c r="P2003" s="1"/>
    </row>
    <row r="2004" ht="12.75">
      <c r="P2004" s="1"/>
    </row>
    <row r="2005" ht="12.75">
      <c r="P2005" s="1"/>
    </row>
    <row r="2006" ht="12.75">
      <c r="P2006" s="1"/>
    </row>
    <row r="2007" ht="12.75">
      <c r="P2007" s="1"/>
    </row>
    <row r="2008" ht="12.75">
      <c r="P2008" s="1"/>
    </row>
    <row r="2009" ht="12.75">
      <c r="P2009" s="1"/>
    </row>
    <row r="2010" ht="12.75">
      <c r="P2010" s="1"/>
    </row>
    <row r="2011" ht="12.75">
      <c r="P2011" s="1"/>
    </row>
    <row r="2012" ht="12.75">
      <c r="P2012" s="1"/>
    </row>
    <row r="2013" ht="12.75">
      <c r="P2013" s="1"/>
    </row>
    <row r="2014" ht="12.75">
      <c r="P2014" s="1"/>
    </row>
    <row r="2015" ht="12.75">
      <c r="P2015" s="1"/>
    </row>
    <row r="2016" ht="12.75">
      <c r="P2016" s="1"/>
    </row>
    <row r="2017" ht="12.75">
      <c r="P2017" s="1"/>
    </row>
    <row r="2018" ht="12.75">
      <c r="P2018" s="1"/>
    </row>
    <row r="2019" ht="12.75">
      <c r="P2019" s="1"/>
    </row>
    <row r="2020" ht="12.75">
      <c r="P2020" s="1"/>
    </row>
    <row r="2021" ht="12.75">
      <c r="P2021" s="1"/>
    </row>
    <row r="2022" ht="12.75">
      <c r="P2022" s="1"/>
    </row>
    <row r="2023" ht="12.75">
      <c r="P2023" s="1"/>
    </row>
    <row r="2024" ht="12.75">
      <c r="P2024" s="1"/>
    </row>
    <row r="2025" ht="12.75">
      <c r="P2025" s="1"/>
    </row>
    <row r="2026" ht="12.75">
      <c r="P2026" s="1"/>
    </row>
    <row r="2027" ht="12.75">
      <c r="P2027" s="1"/>
    </row>
    <row r="2028" ht="12.75">
      <c r="P2028" s="1"/>
    </row>
    <row r="2029" ht="12.75">
      <c r="P2029" s="1"/>
    </row>
    <row r="2030" ht="12.75">
      <c r="P2030" s="1"/>
    </row>
    <row r="2031" ht="12.75">
      <c r="P2031" s="1"/>
    </row>
    <row r="2032" ht="12.75">
      <c r="P2032" s="1"/>
    </row>
    <row r="2033" ht="12.75">
      <c r="P2033" s="1"/>
    </row>
    <row r="2034" ht="12.75">
      <c r="P2034" s="1"/>
    </row>
    <row r="2035" ht="12.75">
      <c r="P2035" s="1"/>
    </row>
    <row r="2036" ht="12.75">
      <c r="P2036" s="1"/>
    </row>
    <row r="2037" ht="12.75">
      <c r="P2037" s="1"/>
    </row>
    <row r="2038" ht="12.75">
      <c r="P2038" s="1"/>
    </row>
    <row r="2039" ht="12.75">
      <c r="P2039" s="1"/>
    </row>
    <row r="2040" ht="12.75">
      <c r="P2040" s="1"/>
    </row>
    <row r="2041" ht="12.75">
      <c r="P2041" s="1"/>
    </row>
    <row r="2042" ht="12.75">
      <c r="P2042" s="1"/>
    </row>
    <row r="2043" ht="12.75">
      <c r="P2043" s="1"/>
    </row>
    <row r="2044" ht="12.75">
      <c r="P2044" s="1"/>
    </row>
    <row r="2045" ht="12.75">
      <c r="P2045" s="1"/>
    </row>
    <row r="2046" ht="12.75">
      <c r="P2046" s="1"/>
    </row>
    <row r="2047" ht="12.75">
      <c r="P2047" s="1"/>
    </row>
    <row r="2048" ht="12.75">
      <c r="P2048" s="1"/>
    </row>
    <row r="2049" ht="12.75">
      <c r="P2049" s="1"/>
    </row>
    <row r="2050" ht="12.75">
      <c r="P2050" s="1"/>
    </row>
    <row r="2051" ht="12.75">
      <c r="P2051" s="1"/>
    </row>
    <row r="2052" ht="12.75">
      <c r="P2052" s="1"/>
    </row>
    <row r="2053" ht="12.75">
      <c r="P2053" s="1"/>
    </row>
    <row r="2054" ht="12.75">
      <c r="P2054" s="1"/>
    </row>
    <row r="2055" ht="12.75">
      <c r="P2055" s="1"/>
    </row>
    <row r="2056" ht="12.75">
      <c r="P2056" s="1"/>
    </row>
    <row r="2057" ht="12.75">
      <c r="P2057" s="1"/>
    </row>
    <row r="2058" ht="12.75">
      <c r="P2058" s="1"/>
    </row>
    <row r="2059" ht="12.75">
      <c r="P2059" s="1"/>
    </row>
    <row r="2060" ht="12.75">
      <c r="P2060" s="1"/>
    </row>
    <row r="2061" ht="12.75">
      <c r="P2061" s="1"/>
    </row>
    <row r="2062" ht="12.75">
      <c r="P2062" s="1"/>
    </row>
    <row r="2063" ht="12.75">
      <c r="P2063" s="1"/>
    </row>
    <row r="2064" ht="12.75">
      <c r="P2064" s="1"/>
    </row>
    <row r="2065" ht="12.75">
      <c r="P2065" s="1"/>
    </row>
    <row r="2066" ht="12.75">
      <c r="P2066" s="1"/>
    </row>
    <row r="2067" ht="12.75">
      <c r="P2067" s="1"/>
    </row>
    <row r="2068" ht="12.75">
      <c r="P2068" s="1"/>
    </row>
    <row r="2069" ht="12.75">
      <c r="P2069" s="1"/>
    </row>
    <row r="2070" ht="12.75">
      <c r="P2070" s="1"/>
    </row>
    <row r="2071" ht="12.75">
      <c r="P2071" s="1"/>
    </row>
    <row r="2072" ht="12.75">
      <c r="P2072" s="1"/>
    </row>
    <row r="2073" ht="12.75">
      <c r="P2073" s="1"/>
    </row>
    <row r="2074" ht="12.75">
      <c r="P2074" s="1"/>
    </row>
    <row r="2075" ht="12.75">
      <c r="P2075" s="1"/>
    </row>
    <row r="2076" ht="12.75">
      <c r="P2076" s="1"/>
    </row>
    <row r="2077" ht="12.75">
      <c r="P2077" s="1"/>
    </row>
    <row r="2078" ht="12.75">
      <c r="P2078" s="1"/>
    </row>
    <row r="2079" ht="12.75">
      <c r="P2079" s="1"/>
    </row>
    <row r="2080" ht="12.75">
      <c r="P2080" s="1"/>
    </row>
    <row r="2081" ht="12.75">
      <c r="P2081" s="1"/>
    </row>
    <row r="2082" ht="12.75">
      <c r="P2082" s="1"/>
    </row>
    <row r="2083" ht="12.75">
      <c r="P2083" s="1"/>
    </row>
    <row r="2084" ht="12.75">
      <c r="P2084" s="1"/>
    </row>
    <row r="2085" ht="12.75">
      <c r="P2085" s="1"/>
    </row>
    <row r="2086" ht="12.75">
      <c r="P2086" s="1"/>
    </row>
    <row r="2087" ht="12.75">
      <c r="P2087" s="1"/>
    </row>
    <row r="2088" ht="12.75">
      <c r="P2088" s="1"/>
    </row>
    <row r="2089" ht="12.75">
      <c r="P2089" s="1"/>
    </row>
    <row r="2090" ht="12.75">
      <c r="P2090" s="1"/>
    </row>
    <row r="2091" ht="12.75">
      <c r="P2091" s="1"/>
    </row>
    <row r="2092" ht="12.75">
      <c r="P2092" s="1"/>
    </row>
    <row r="2093" ht="12.75">
      <c r="P2093" s="1"/>
    </row>
    <row r="2094" ht="12.75">
      <c r="P2094" s="1"/>
    </row>
    <row r="2095" ht="12.75">
      <c r="P2095" s="1"/>
    </row>
    <row r="2096" ht="12.75">
      <c r="P2096" s="1"/>
    </row>
    <row r="2097" ht="12.75">
      <c r="P2097" s="1"/>
    </row>
    <row r="2098" ht="12.75">
      <c r="P2098" s="1"/>
    </row>
    <row r="2099" ht="12.75">
      <c r="P2099" s="1"/>
    </row>
    <row r="2100" ht="12.75">
      <c r="P2100" s="1"/>
    </row>
    <row r="2101" ht="12.75">
      <c r="P2101" s="1"/>
    </row>
    <row r="2102" ht="12.75">
      <c r="P2102" s="1"/>
    </row>
    <row r="2103" ht="12.75">
      <c r="P2103" s="1"/>
    </row>
    <row r="2104" ht="12.75">
      <c r="P2104" s="1"/>
    </row>
    <row r="2105" ht="12.75">
      <c r="P2105" s="1"/>
    </row>
    <row r="2106" ht="12.75">
      <c r="P2106" s="1"/>
    </row>
    <row r="2107" ht="12.75">
      <c r="P2107" s="1"/>
    </row>
    <row r="2108" ht="12.75">
      <c r="P2108" s="1"/>
    </row>
    <row r="2109" ht="12.75">
      <c r="P2109" s="1"/>
    </row>
    <row r="2110" ht="12.75">
      <c r="P2110" s="1"/>
    </row>
    <row r="2111" ht="12.75">
      <c r="P2111" s="1"/>
    </row>
    <row r="2112" ht="12.75">
      <c r="P2112" s="1"/>
    </row>
    <row r="2113" ht="12.75">
      <c r="P2113" s="1"/>
    </row>
    <row r="2114" ht="12.75">
      <c r="P2114" s="1"/>
    </row>
    <row r="2115" ht="12.75">
      <c r="P2115" s="1"/>
    </row>
    <row r="2116" ht="12.75">
      <c r="P2116" s="1"/>
    </row>
    <row r="2117" ht="12.75">
      <c r="P2117" s="1"/>
    </row>
    <row r="2118" ht="12.75">
      <c r="P2118" s="1"/>
    </row>
    <row r="2119" ht="12.75">
      <c r="P2119" s="1"/>
    </row>
    <row r="2120" ht="12.75">
      <c r="P2120" s="1"/>
    </row>
    <row r="2121" ht="12.75">
      <c r="P2121" s="1"/>
    </row>
    <row r="2122" ht="12.75">
      <c r="P2122" s="1"/>
    </row>
    <row r="2123" ht="12.75">
      <c r="P2123" s="1"/>
    </row>
    <row r="2124" ht="12.75">
      <c r="P2124" s="1"/>
    </row>
    <row r="2125" ht="12.75">
      <c r="P2125" s="1"/>
    </row>
    <row r="2126" ht="12.75">
      <c r="P2126" s="1"/>
    </row>
    <row r="2127" ht="12.75">
      <c r="P2127" s="1"/>
    </row>
    <row r="2128" ht="12.75">
      <c r="P2128" s="1"/>
    </row>
    <row r="2129" ht="12.75">
      <c r="P2129" s="1"/>
    </row>
    <row r="2130" ht="12.75">
      <c r="P2130" s="1"/>
    </row>
    <row r="2131" ht="12.75">
      <c r="P2131" s="1"/>
    </row>
    <row r="2132" ht="12.75">
      <c r="P2132" s="1"/>
    </row>
    <row r="2133" ht="12.75">
      <c r="P2133" s="1"/>
    </row>
    <row r="2134" ht="12.75">
      <c r="P2134" s="1"/>
    </row>
    <row r="2135" ht="12.75">
      <c r="P2135" s="1"/>
    </row>
    <row r="2136" ht="12.75">
      <c r="P2136" s="1"/>
    </row>
    <row r="2137" ht="12.75">
      <c r="P2137" s="1"/>
    </row>
    <row r="2138" ht="12.75">
      <c r="P2138" s="1"/>
    </row>
    <row r="2139" ht="12.75">
      <c r="P2139" s="1"/>
    </row>
    <row r="2140" ht="12.75">
      <c r="P2140" s="1"/>
    </row>
    <row r="2141" ht="12.75">
      <c r="P2141" s="1"/>
    </row>
    <row r="2142" ht="12.75">
      <c r="P2142" s="1"/>
    </row>
    <row r="2143" ht="12.75">
      <c r="P2143" s="1"/>
    </row>
    <row r="2144" ht="12.75">
      <c r="P2144" s="1"/>
    </row>
    <row r="2145" ht="12.75">
      <c r="P2145" s="1"/>
    </row>
    <row r="2146" ht="12.75">
      <c r="P2146" s="1"/>
    </row>
    <row r="2147" ht="12.75">
      <c r="P2147" s="1"/>
    </row>
    <row r="2148" ht="12.75">
      <c r="P2148" s="1"/>
    </row>
    <row r="2149" ht="12.75">
      <c r="P2149" s="1"/>
    </row>
    <row r="2150" ht="12.75">
      <c r="P2150" s="1"/>
    </row>
    <row r="2151" ht="12.75">
      <c r="P2151" s="1"/>
    </row>
    <row r="2152" ht="12.75">
      <c r="P2152" s="1"/>
    </row>
    <row r="2153" ht="12.75">
      <c r="P2153" s="1"/>
    </row>
    <row r="2154" ht="12.75">
      <c r="P2154" s="1"/>
    </row>
    <row r="2155" ht="12.75">
      <c r="P2155" s="1"/>
    </row>
    <row r="2156" ht="12.75">
      <c r="P2156" s="1"/>
    </row>
    <row r="2157" ht="12.75">
      <c r="P2157" s="1"/>
    </row>
    <row r="2158" ht="12.75">
      <c r="P2158" s="1"/>
    </row>
    <row r="2159" ht="12.75">
      <c r="P2159" s="1"/>
    </row>
    <row r="2160" ht="12.75">
      <c r="P2160" s="1"/>
    </row>
    <row r="2161" ht="12.75">
      <c r="P2161" s="1"/>
    </row>
    <row r="2162" ht="12.75">
      <c r="P2162" s="1"/>
    </row>
    <row r="2163" ht="12.75">
      <c r="P2163" s="1"/>
    </row>
    <row r="2164" ht="12.75">
      <c r="P2164" s="1"/>
    </row>
    <row r="2165" ht="12.75">
      <c r="P2165" s="1"/>
    </row>
    <row r="2166" ht="12.75">
      <c r="P2166" s="1"/>
    </row>
    <row r="2167" ht="12.75">
      <c r="P2167" s="1"/>
    </row>
    <row r="2168" ht="12.75">
      <c r="P2168" s="1"/>
    </row>
    <row r="2169" ht="12.75">
      <c r="P2169" s="1"/>
    </row>
    <row r="2170" ht="12.75">
      <c r="P2170" s="1"/>
    </row>
    <row r="2171" ht="12.75">
      <c r="P2171" s="1"/>
    </row>
    <row r="2172" ht="12.75">
      <c r="P2172" s="1"/>
    </row>
    <row r="2173" ht="12.75">
      <c r="P2173" s="1"/>
    </row>
    <row r="2174" ht="12.75">
      <c r="P2174" s="1"/>
    </row>
    <row r="2175" ht="12.75">
      <c r="P2175" s="1"/>
    </row>
    <row r="2176" ht="12.75">
      <c r="P2176" s="1"/>
    </row>
    <row r="2177" ht="12.75">
      <c r="P2177" s="1"/>
    </row>
    <row r="2178" ht="12.75">
      <c r="P2178" s="1"/>
    </row>
    <row r="2179" ht="12.75">
      <c r="P2179" s="1"/>
    </row>
    <row r="2180" ht="12.75">
      <c r="P2180" s="1"/>
    </row>
    <row r="2181" ht="12.75">
      <c r="P2181" s="1"/>
    </row>
    <row r="2182" ht="12.75">
      <c r="P2182" s="1"/>
    </row>
    <row r="2183" ht="12.75">
      <c r="P2183" s="1"/>
    </row>
    <row r="2184" ht="12.75">
      <c r="P2184" s="1"/>
    </row>
    <row r="2185" ht="12.75">
      <c r="P2185" s="1"/>
    </row>
    <row r="2186" ht="12.75">
      <c r="P2186" s="1"/>
    </row>
    <row r="2187" ht="12.75">
      <c r="P2187" s="1"/>
    </row>
    <row r="2188" ht="12.75">
      <c r="P2188" s="1"/>
    </row>
    <row r="2189" ht="12.75">
      <c r="P2189" s="1"/>
    </row>
    <row r="2190" ht="12.75">
      <c r="P2190" s="1"/>
    </row>
    <row r="2191" ht="12.75">
      <c r="P2191" s="1"/>
    </row>
    <row r="2192" ht="12.75">
      <c r="P2192" s="1"/>
    </row>
    <row r="2193" ht="12.75">
      <c r="P2193" s="1"/>
    </row>
    <row r="2194" ht="12.75">
      <c r="P2194" s="1"/>
    </row>
    <row r="2195" ht="12.75">
      <c r="P2195" s="1"/>
    </row>
    <row r="2196" ht="12.75">
      <c r="P2196" s="1"/>
    </row>
    <row r="2197" ht="12.75">
      <c r="P2197" s="1"/>
    </row>
    <row r="2198" ht="12.75">
      <c r="P2198" s="1"/>
    </row>
    <row r="2199" ht="12.75">
      <c r="P2199" s="1"/>
    </row>
    <row r="2200" ht="12.75">
      <c r="P2200" s="1"/>
    </row>
    <row r="2201" ht="12.75">
      <c r="P2201" s="1"/>
    </row>
    <row r="2202" ht="12.75">
      <c r="P2202" s="1"/>
    </row>
    <row r="2203" ht="12.75">
      <c r="P2203" s="1"/>
    </row>
    <row r="2204" ht="12.75">
      <c r="P2204" s="1"/>
    </row>
    <row r="2205" ht="12.75">
      <c r="P2205" s="1"/>
    </row>
    <row r="2206" ht="12.75">
      <c r="P2206" s="1"/>
    </row>
    <row r="2207" ht="12.75">
      <c r="P2207" s="1"/>
    </row>
    <row r="2208" ht="12.75">
      <c r="P2208" s="1"/>
    </row>
    <row r="2209" ht="12.75">
      <c r="P2209" s="1"/>
    </row>
    <row r="2210" ht="12.75">
      <c r="P2210" s="1"/>
    </row>
    <row r="2211" ht="12.75">
      <c r="P2211" s="1"/>
    </row>
    <row r="2212" ht="12.75">
      <c r="P2212" s="1"/>
    </row>
    <row r="2213" ht="12.75">
      <c r="P2213" s="1"/>
    </row>
    <row r="2214" ht="12.75">
      <c r="P2214" s="1"/>
    </row>
    <row r="2215" ht="12.75">
      <c r="P2215" s="1"/>
    </row>
    <row r="2216" ht="12.75">
      <c r="P2216" s="1"/>
    </row>
    <row r="2217" ht="12.75">
      <c r="P2217" s="1"/>
    </row>
    <row r="2218" ht="12.75">
      <c r="P2218" s="1"/>
    </row>
    <row r="2219" ht="12.75">
      <c r="P2219" s="1"/>
    </row>
    <row r="2220" ht="12.75">
      <c r="P2220" s="1"/>
    </row>
    <row r="2221" ht="12.75">
      <c r="P2221" s="1"/>
    </row>
    <row r="2222" ht="12.75">
      <c r="P2222" s="1"/>
    </row>
    <row r="2223" ht="12.75">
      <c r="P2223" s="1"/>
    </row>
    <row r="2224" ht="12.75">
      <c r="P2224" s="1"/>
    </row>
    <row r="2225" ht="12.75">
      <c r="P2225" s="1"/>
    </row>
    <row r="2226" ht="12.75">
      <c r="P2226" s="1"/>
    </row>
    <row r="2227" ht="12.75">
      <c r="P2227" s="1"/>
    </row>
    <row r="2228" ht="12.75">
      <c r="P2228" s="1"/>
    </row>
    <row r="2229" ht="12.75">
      <c r="P2229" s="1"/>
    </row>
    <row r="2230" ht="12.75">
      <c r="P2230" s="1"/>
    </row>
    <row r="2231" ht="12.75">
      <c r="P2231" s="1"/>
    </row>
    <row r="2232" ht="12.75">
      <c r="P2232" s="1"/>
    </row>
    <row r="2233" ht="12.75">
      <c r="P2233" s="1"/>
    </row>
    <row r="2234" ht="12.75">
      <c r="P2234" s="1"/>
    </row>
    <row r="2235" ht="12.75">
      <c r="P2235" s="1"/>
    </row>
    <row r="2236" ht="12.75">
      <c r="P2236" s="1"/>
    </row>
    <row r="2237" ht="12.75">
      <c r="P2237" s="1"/>
    </row>
    <row r="2238" ht="12.75">
      <c r="P2238" s="1"/>
    </row>
    <row r="2239" ht="12.75">
      <c r="P2239" s="1"/>
    </row>
    <row r="2240" ht="12.75">
      <c r="P2240" s="1"/>
    </row>
    <row r="2241" ht="12.75">
      <c r="P2241" s="1"/>
    </row>
    <row r="2242" ht="12.75">
      <c r="P2242" s="1"/>
    </row>
    <row r="2243" ht="12.75">
      <c r="P2243" s="1"/>
    </row>
    <row r="2244" ht="12.75">
      <c r="P2244" s="1"/>
    </row>
    <row r="2245" ht="12.75">
      <c r="P2245" s="1"/>
    </row>
    <row r="2246" ht="12.75">
      <c r="P2246" s="1"/>
    </row>
    <row r="2247" ht="12.75">
      <c r="P2247" s="1"/>
    </row>
    <row r="2248" ht="12.75">
      <c r="P2248" s="1"/>
    </row>
    <row r="2249" ht="12.75">
      <c r="P2249" s="1"/>
    </row>
    <row r="2250" ht="12.75">
      <c r="P2250" s="1"/>
    </row>
    <row r="2251" ht="12.75">
      <c r="P2251" s="1"/>
    </row>
    <row r="2252" ht="12.75">
      <c r="P2252" s="1"/>
    </row>
    <row r="2253" ht="12.75">
      <c r="P2253" s="1"/>
    </row>
    <row r="2254" ht="12.75">
      <c r="P2254" s="1"/>
    </row>
    <row r="2255" ht="12.75">
      <c r="P2255" s="1"/>
    </row>
    <row r="2256" ht="12.75">
      <c r="P2256" s="1"/>
    </row>
    <row r="2257" ht="12.75">
      <c r="P2257" s="1"/>
    </row>
    <row r="2258" ht="12.75">
      <c r="P2258" s="1"/>
    </row>
    <row r="2259" ht="12.75">
      <c r="P2259" s="1"/>
    </row>
    <row r="2260" ht="12.75">
      <c r="P2260" s="1"/>
    </row>
    <row r="2261" ht="12.75">
      <c r="P2261" s="1"/>
    </row>
    <row r="2262" ht="12.75">
      <c r="P2262" s="1"/>
    </row>
    <row r="2263" ht="12.75">
      <c r="P2263" s="1"/>
    </row>
    <row r="2264" ht="12.75">
      <c r="P2264" s="1"/>
    </row>
    <row r="2265" ht="12.75">
      <c r="P2265" s="1"/>
    </row>
    <row r="2266" ht="12.75">
      <c r="P2266" s="1"/>
    </row>
    <row r="2267" ht="12.75">
      <c r="P2267" s="1"/>
    </row>
    <row r="2268" ht="12.75">
      <c r="P2268" s="1"/>
    </row>
    <row r="2269" ht="12.75">
      <c r="P2269" s="1"/>
    </row>
    <row r="2270" ht="12.75">
      <c r="P2270" s="1"/>
    </row>
    <row r="2271" ht="12.75">
      <c r="P2271" s="1"/>
    </row>
    <row r="2272" ht="12.75">
      <c r="P2272" s="1"/>
    </row>
    <row r="2273" ht="12.75">
      <c r="P2273" s="1"/>
    </row>
    <row r="2274" ht="12.75">
      <c r="P2274" s="1"/>
    </row>
    <row r="2275" ht="12.75">
      <c r="P2275" s="1"/>
    </row>
    <row r="2276" ht="12.75">
      <c r="P2276" s="1"/>
    </row>
    <row r="2277" ht="12.75">
      <c r="P2277" s="1"/>
    </row>
    <row r="2278" ht="12.75">
      <c r="P2278" s="1"/>
    </row>
    <row r="2279" ht="12.75">
      <c r="P2279" s="1"/>
    </row>
    <row r="2280" ht="12.75">
      <c r="P2280" s="1"/>
    </row>
    <row r="2281" ht="12.75">
      <c r="P2281" s="1"/>
    </row>
    <row r="2282" ht="12.75">
      <c r="P2282" s="1"/>
    </row>
    <row r="2283" ht="12.75">
      <c r="P2283" s="1"/>
    </row>
    <row r="2284" ht="12.75">
      <c r="P2284" s="1"/>
    </row>
    <row r="2285" ht="12.75">
      <c r="P2285" s="1"/>
    </row>
    <row r="2286" ht="12.75">
      <c r="P2286" s="1"/>
    </row>
    <row r="2287" ht="12.75">
      <c r="P2287" s="1"/>
    </row>
    <row r="2288" ht="12.75">
      <c r="P2288" s="1"/>
    </row>
    <row r="2289" ht="12.75">
      <c r="P2289" s="1"/>
    </row>
    <row r="2290" ht="12.75">
      <c r="P2290" s="1"/>
    </row>
    <row r="2291" ht="12.75">
      <c r="P2291" s="1"/>
    </row>
    <row r="2292" ht="12.75">
      <c r="P2292" s="1"/>
    </row>
    <row r="2293" ht="12.75">
      <c r="P2293" s="1"/>
    </row>
    <row r="2294" ht="12.75">
      <c r="P2294" s="1"/>
    </row>
    <row r="2295" ht="12.75">
      <c r="P2295" s="1"/>
    </row>
    <row r="2296" ht="12.75">
      <c r="P2296" s="1"/>
    </row>
    <row r="2297" ht="12.75">
      <c r="P2297" s="1"/>
    </row>
    <row r="2298" ht="12.75">
      <c r="P2298" s="1"/>
    </row>
    <row r="2299" ht="12.75">
      <c r="P2299" s="1"/>
    </row>
    <row r="2300" ht="12.75">
      <c r="P2300" s="1"/>
    </row>
    <row r="2301" ht="12.75">
      <c r="P2301" s="1"/>
    </row>
    <row r="2302" ht="12.75">
      <c r="P2302" s="1"/>
    </row>
    <row r="2303" ht="12.75">
      <c r="P2303" s="1"/>
    </row>
    <row r="2304" ht="12.75">
      <c r="P2304" s="1"/>
    </row>
    <row r="2305" ht="12.75">
      <c r="P2305" s="1"/>
    </row>
    <row r="2306" ht="12.75">
      <c r="P2306" s="1"/>
    </row>
    <row r="2307" ht="12.75">
      <c r="P2307" s="1"/>
    </row>
    <row r="2308" ht="12.75">
      <c r="P2308" s="1"/>
    </row>
    <row r="2309" ht="12.75">
      <c r="P2309" s="1"/>
    </row>
    <row r="2310" ht="12.75">
      <c r="P2310" s="1"/>
    </row>
    <row r="2311" ht="12.75">
      <c r="P2311" s="1"/>
    </row>
    <row r="2312" ht="12.75">
      <c r="P2312" s="1"/>
    </row>
    <row r="2313" ht="12.75">
      <c r="P2313" s="1"/>
    </row>
    <row r="2314" ht="12.75">
      <c r="P2314" s="1"/>
    </row>
    <row r="2315" ht="12.75">
      <c r="P2315" s="1"/>
    </row>
    <row r="2316" ht="12.75">
      <c r="P2316" s="1"/>
    </row>
    <row r="2317" ht="12.75">
      <c r="P2317" s="1"/>
    </row>
    <row r="2318" ht="12.75">
      <c r="P2318" s="1"/>
    </row>
    <row r="2319" ht="12.75">
      <c r="P2319" s="1"/>
    </row>
    <row r="2320" ht="12.75">
      <c r="P2320" s="1"/>
    </row>
    <row r="2321" ht="12.75">
      <c r="P2321" s="1"/>
    </row>
    <row r="2322" ht="12.75">
      <c r="P2322" s="1"/>
    </row>
    <row r="2323" ht="12.75">
      <c r="P2323" s="1"/>
    </row>
    <row r="2324" ht="12.75">
      <c r="P2324" s="1"/>
    </row>
    <row r="2325" ht="12.75">
      <c r="P2325" s="1"/>
    </row>
    <row r="2326" ht="12.75">
      <c r="P2326" s="1"/>
    </row>
    <row r="2327" ht="12.75">
      <c r="P2327" s="1"/>
    </row>
    <row r="2328" ht="12.75">
      <c r="P2328" s="1"/>
    </row>
    <row r="2329" ht="12.75">
      <c r="P2329" s="1"/>
    </row>
    <row r="2330" ht="12.75">
      <c r="P2330" s="1"/>
    </row>
    <row r="2331" ht="12.75">
      <c r="P2331" s="1"/>
    </row>
    <row r="2332" ht="12.75">
      <c r="P2332" s="1"/>
    </row>
    <row r="2333" ht="12.75">
      <c r="P2333" s="1"/>
    </row>
    <row r="2334" ht="12.75">
      <c r="P2334" s="1"/>
    </row>
    <row r="2335" ht="12.75">
      <c r="P2335" s="1"/>
    </row>
    <row r="2336" ht="12.75">
      <c r="P2336" s="1"/>
    </row>
    <row r="2337" ht="12.75">
      <c r="P2337" s="1"/>
    </row>
    <row r="2338" ht="12.75">
      <c r="P2338" s="1"/>
    </row>
    <row r="2339" ht="12.75">
      <c r="P2339" s="1"/>
    </row>
    <row r="2340" ht="12.75">
      <c r="P2340" s="1"/>
    </row>
    <row r="2341" ht="12.75">
      <c r="P2341" s="1"/>
    </row>
    <row r="2342" ht="12.75">
      <c r="P2342" s="1"/>
    </row>
    <row r="2343" ht="12.75">
      <c r="P2343" s="1"/>
    </row>
    <row r="2344" ht="12.75">
      <c r="P2344" s="1"/>
    </row>
    <row r="2345" ht="12.75">
      <c r="P2345" s="1"/>
    </row>
    <row r="2346" ht="12.75">
      <c r="P2346" s="1"/>
    </row>
    <row r="2347" ht="12.75">
      <c r="P2347" s="1"/>
    </row>
    <row r="2348" ht="12.75">
      <c r="P2348" s="1"/>
    </row>
    <row r="2349" ht="12.75">
      <c r="P2349" s="1"/>
    </row>
    <row r="2350" ht="12.75">
      <c r="P2350" s="1"/>
    </row>
    <row r="2351" ht="12.75">
      <c r="P2351" s="1"/>
    </row>
    <row r="2352" ht="12.75">
      <c r="P2352" s="1"/>
    </row>
    <row r="2353" ht="12.75">
      <c r="P2353" s="1"/>
    </row>
    <row r="2354" ht="12.75">
      <c r="P2354" s="1"/>
    </row>
    <row r="2355" ht="12.75">
      <c r="P2355" s="1"/>
    </row>
    <row r="2356" ht="12.75">
      <c r="P2356" s="1"/>
    </row>
    <row r="2357" ht="12.75">
      <c r="P2357" s="1"/>
    </row>
    <row r="2358" ht="12.75">
      <c r="P2358" s="1"/>
    </row>
    <row r="2359" ht="12.75">
      <c r="P2359" s="1"/>
    </row>
    <row r="2360" ht="12.75">
      <c r="P2360" s="1"/>
    </row>
    <row r="2361" ht="12.75">
      <c r="P2361" s="1"/>
    </row>
    <row r="2362" ht="12.75">
      <c r="P2362" s="1"/>
    </row>
    <row r="2363" ht="12.75">
      <c r="P2363" s="1"/>
    </row>
    <row r="2364" ht="12.75">
      <c r="P2364" s="1"/>
    </row>
    <row r="2365" ht="12.75">
      <c r="P2365" s="1"/>
    </row>
    <row r="2366" ht="12.75">
      <c r="P2366" s="1"/>
    </row>
    <row r="2367" ht="12.75">
      <c r="P2367" s="1"/>
    </row>
    <row r="2368" ht="12.75">
      <c r="P2368" s="1"/>
    </row>
    <row r="2369" ht="12.75">
      <c r="P2369" s="1"/>
    </row>
    <row r="2370" ht="12.75">
      <c r="P2370" s="1"/>
    </row>
    <row r="2371" ht="12.75">
      <c r="P2371" s="1"/>
    </row>
    <row r="2372" ht="12.75">
      <c r="P2372" s="1"/>
    </row>
    <row r="2373" ht="12.75">
      <c r="P2373" s="1"/>
    </row>
    <row r="2374" ht="12.75">
      <c r="P2374" s="1"/>
    </row>
    <row r="2375" ht="12.75">
      <c r="P2375" s="1"/>
    </row>
    <row r="2376" ht="12.75">
      <c r="P2376" s="1"/>
    </row>
    <row r="2377" ht="12.75">
      <c r="P2377" s="1"/>
    </row>
    <row r="2378" ht="12.75">
      <c r="P2378" s="1"/>
    </row>
    <row r="2379" ht="12.75">
      <c r="P2379" s="1"/>
    </row>
    <row r="2380" ht="12.75">
      <c r="P2380" s="1"/>
    </row>
    <row r="2381" ht="12.75">
      <c r="P2381" s="1"/>
    </row>
    <row r="2382" ht="12.75">
      <c r="P2382" s="1"/>
    </row>
    <row r="2383" ht="12.75">
      <c r="P2383" s="1"/>
    </row>
    <row r="2384" ht="12.75">
      <c r="P2384" s="1"/>
    </row>
    <row r="2385" ht="12.75">
      <c r="P2385" s="1"/>
    </row>
    <row r="2386" ht="12.75">
      <c r="P2386" s="1"/>
    </row>
    <row r="2387" ht="12.75">
      <c r="P2387" s="1"/>
    </row>
    <row r="2388" ht="12.75">
      <c r="P2388" s="1"/>
    </row>
    <row r="2389" ht="12.75">
      <c r="P2389" s="1"/>
    </row>
    <row r="2390" ht="12.75">
      <c r="P2390" s="1"/>
    </row>
    <row r="2391" ht="12.75">
      <c r="P2391" s="1"/>
    </row>
    <row r="2392" ht="12.75">
      <c r="P2392" s="1"/>
    </row>
    <row r="2393" ht="12.75">
      <c r="P2393" s="1"/>
    </row>
    <row r="2394" ht="12.75">
      <c r="P2394" s="1"/>
    </row>
    <row r="2395" ht="12.75">
      <c r="P2395" s="1"/>
    </row>
    <row r="2396" ht="12.75">
      <c r="P2396" s="1"/>
    </row>
    <row r="2397" ht="12.75">
      <c r="P2397" s="1"/>
    </row>
    <row r="2398" ht="12.75">
      <c r="P2398" s="1"/>
    </row>
    <row r="2399" ht="12.75">
      <c r="P2399" s="1"/>
    </row>
    <row r="2400" ht="12.75">
      <c r="P2400" s="1"/>
    </row>
    <row r="2401" ht="12.75">
      <c r="P2401" s="1"/>
    </row>
    <row r="2402" ht="12.75">
      <c r="P2402" s="1"/>
    </row>
    <row r="2403" ht="12.75">
      <c r="P2403" s="1"/>
    </row>
    <row r="2404" ht="12.75">
      <c r="P2404" s="1"/>
    </row>
    <row r="2405" ht="12.75">
      <c r="P2405" s="1"/>
    </row>
    <row r="2406" ht="12.75">
      <c r="P2406" s="1"/>
    </row>
    <row r="2407" ht="12.75">
      <c r="P2407" s="1"/>
    </row>
    <row r="2408" ht="12.75">
      <c r="P2408" s="1"/>
    </row>
    <row r="2409" ht="12.75">
      <c r="P2409" s="1"/>
    </row>
    <row r="2410" ht="12.75">
      <c r="P2410" s="1"/>
    </row>
    <row r="2411" ht="12.75">
      <c r="P2411" s="1"/>
    </row>
    <row r="2412" ht="12.75">
      <c r="P2412" s="1"/>
    </row>
    <row r="2413" ht="12.75">
      <c r="P2413" s="1"/>
    </row>
    <row r="2414" ht="12.75">
      <c r="P2414" s="1"/>
    </row>
    <row r="2415" ht="12.75">
      <c r="P2415" s="1"/>
    </row>
    <row r="2416" ht="12.75">
      <c r="P2416" s="1"/>
    </row>
    <row r="2417" ht="12.75">
      <c r="P2417" s="1"/>
    </row>
    <row r="2418" ht="12.75">
      <c r="P2418" s="1"/>
    </row>
    <row r="2419" ht="12.75">
      <c r="P2419" s="1"/>
    </row>
    <row r="2420" ht="12.75">
      <c r="P2420" s="1"/>
    </row>
    <row r="2421" ht="12.75">
      <c r="P2421" s="1"/>
    </row>
    <row r="2422" ht="12.75">
      <c r="P2422" s="1"/>
    </row>
    <row r="2423" ht="12.75">
      <c r="P2423" s="1"/>
    </row>
    <row r="2424" ht="12.75">
      <c r="P2424" s="1"/>
    </row>
    <row r="2425" ht="12.75">
      <c r="P2425" s="1"/>
    </row>
    <row r="2426" ht="12.75">
      <c r="P2426" s="1"/>
    </row>
    <row r="2427" ht="12.75">
      <c r="P2427" s="1"/>
    </row>
    <row r="2428" ht="12.75">
      <c r="P2428" s="1"/>
    </row>
    <row r="2429" ht="12.75">
      <c r="P2429" s="1"/>
    </row>
    <row r="2430" ht="12.75">
      <c r="P2430" s="1"/>
    </row>
    <row r="2431" ht="12.75">
      <c r="P2431" s="1"/>
    </row>
    <row r="2432" ht="12.75">
      <c r="P2432" s="1"/>
    </row>
    <row r="2433" ht="12.75">
      <c r="P2433" s="1"/>
    </row>
    <row r="2434" ht="12.75">
      <c r="P2434" s="1"/>
    </row>
    <row r="2435" ht="12.75">
      <c r="P2435" s="1"/>
    </row>
    <row r="2436" ht="12.75">
      <c r="P2436" s="1"/>
    </row>
    <row r="2437" ht="12.75">
      <c r="P2437" s="1"/>
    </row>
    <row r="2438" ht="12.75">
      <c r="P2438" s="1"/>
    </row>
    <row r="2439" ht="12.75">
      <c r="P2439" s="1"/>
    </row>
    <row r="2440" ht="12.75">
      <c r="P2440" s="1"/>
    </row>
    <row r="2441" ht="12.75">
      <c r="P2441" s="1"/>
    </row>
    <row r="2442" ht="12.75">
      <c r="P2442" s="1"/>
    </row>
    <row r="2443" ht="12.75">
      <c r="P2443" s="1"/>
    </row>
    <row r="2444" ht="12.75">
      <c r="P2444" s="1"/>
    </row>
    <row r="2445" ht="12.75">
      <c r="P2445" s="1"/>
    </row>
    <row r="2446" ht="12.75">
      <c r="P2446" s="1"/>
    </row>
    <row r="2447" ht="12.75">
      <c r="P2447" s="1"/>
    </row>
    <row r="2448" ht="12.75">
      <c r="P2448" s="1"/>
    </row>
    <row r="2449" ht="12.75">
      <c r="P2449" s="1"/>
    </row>
    <row r="2450" ht="12.75">
      <c r="P2450" s="1"/>
    </row>
    <row r="2451" ht="12.75">
      <c r="P2451" s="1"/>
    </row>
    <row r="2452" ht="12.75">
      <c r="P2452" s="1"/>
    </row>
    <row r="2453" ht="12.75">
      <c r="P2453" s="1"/>
    </row>
    <row r="2454" ht="12.75">
      <c r="P2454" s="1"/>
    </row>
    <row r="2455" ht="12.75">
      <c r="P2455" s="1"/>
    </row>
    <row r="2456" ht="12.75">
      <c r="P2456" s="1"/>
    </row>
    <row r="2457" ht="12.75">
      <c r="P2457" s="1"/>
    </row>
    <row r="2458" ht="12.75">
      <c r="P2458" s="1"/>
    </row>
    <row r="2459" ht="12.75">
      <c r="P2459" s="1"/>
    </row>
    <row r="2460" ht="12.75">
      <c r="P2460" s="1"/>
    </row>
    <row r="2461" ht="12.75">
      <c r="P2461" s="1"/>
    </row>
    <row r="2462" ht="12.75">
      <c r="P2462" s="1"/>
    </row>
    <row r="2463" ht="12.75">
      <c r="P2463" s="1"/>
    </row>
    <row r="2464" ht="12.75">
      <c r="P2464" s="1"/>
    </row>
    <row r="2465" ht="12.75">
      <c r="P2465" s="1"/>
    </row>
    <row r="2466" ht="12.75">
      <c r="P2466" s="1"/>
    </row>
    <row r="2467" ht="12.75">
      <c r="P2467" s="1"/>
    </row>
    <row r="2468" ht="12.75">
      <c r="P2468" s="1"/>
    </row>
    <row r="2469" ht="12.75">
      <c r="P2469" s="1"/>
    </row>
    <row r="2470" ht="12.75">
      <c r="P2470" s="1"/>
    </row>
    <row r="2471" ht="12.75">
      <c r="P2471" s="1"/>
    </row>
    <row r="2472" ht="12.75">
      <c r="P2472" s="1"/>
    </row>
    <row r="2473" ht="12.75">
      <c r="P2473" s="1"/>
    </row>
    <row r="2474" ht="12.75">
      <c r="P2474" s="1"/>
    </row>
    <row r="2475" ht="12.75">
      <c r="P2475" s="1"/>
    </row>
    <row r="2476" ht="12.75">
      <c r="P2476" s="1"/>
    </row>
    <row r="2477" ht="12.75">
      <c r="P2477" s="1"/>
    </row>
    <row r="2478" ht="12.75">
      <c r="P2478" s="1"/>
    </row>
    <row r="2479" ht="12.75">
      <c r="P2479" s="1"/>
    </row>
    <row r="2480" ht="12.75">
      <c r="P2480" s="1"/>
    </row>
    <row r="2481" ht="12.75">
      <c r="P2481" s="1"/>
    </row>
    <row r="2482" ht="12.75">
      <c r="P2482" s="1"/>
    </row>
    <row r="2483" ht="12.75">
      <c r="P2483" s="1"/>
    </row>
    <row r="2484" ht="12.75">
      <c r="P2484" s="1"/>
    </row>
    <row r="2485" ht="12.75">
      <c r="P2485" s="1"/>
    </row>
    <row r="2486" ht="12.75">
      <c r="P2486" s="1"/>
    </row>
    <row r="2487" ht="12.75">
      <c r="P2487" s="1"/>
    </row>
    <row r="2488" ht="12.75">
      <c r="P2488" s="1"/>
    </row>
    <row r="2489" ht="12.75">
      <c r="P2489" s="1"/>
    </row>
    <row r="2490" ht="12.75">
      <c r="P2490" s="1"/>
    </row>
    <row r="2491" ht="12.75">
      <c r="P2491" s="1"/>
    </row>
    <row r="2492" ht="12.75">
      <c r="P2492" s="1"/>
    </row>
    <row r="2493" ht="12.75">
      <c r="P2493" s="1"/>
    </row>
    <row r="2494" ht="12.75">
      <c r="P2494" s="1"/>
    </row>
    <row r="2495" ht="12.75">
      <c r="P2495" s="1"/>
    </row>
    <row r="2496" ht="12.75">
      <c r="P2496" s="1"/>
    </row>
    <row r="2497" ht="12.75">
      <c r="P2497" s="1"/>
    </row>
    <row r="2498" ht="12.75">
      <c r="P2498" s="1"/>
    </row>
    <row r="2499" ht="12.75">
      <c r="P2499" s="1"/>
    </row>
    <row r="2500" ht="12.75">
      <c r="P2500" s="1"/>
    </row>
    <row r="2501" ht="12.75">
      <c r="P2501" s="1"/>
    </row>
    <row r="2502" ht="12.75">
      <c r="P2502" s="1"/>
    </row>
    <row r="2503" ht="12.75">
      <c r="P2503" s="1"/>
    </row>
    <row r="2504" ht="12.75">
      <c r="P2504" s="1"/>
    </row>
    <row r="2505" ht="12.75">
      <c r="P2505" s="1"/>
    </row>
    <row r="2506" ht="12.75">
      <c r="P2506" s="1"/>
    </row>
    <row r="2507" ht="12.75">
      <c r="P2507" s="1"/>
    </row>
    <row r="2508" ht="12.75">
      <c r="P2508" s="1"/>
    </row>
    <row r="2509" ht="12.75">
      <c r="P2509" s="1"/>
    </row>
    <row r="2510" ht="12.75">
      <c r="P2510" s="1"/>
    </row>
    <row r="2511" ht="12.75">
      <c r="P2511" s="1"/>
    </row>
    <row r="2512" ht="12.75">
      <c r="P2512" s="1"/>
    </row>
    <row r="2513" ht="12.75">
      <c r="P2513" s="1"/>
    </row>
    <row r="2514" ht="12.75">
      <c r="P2514" s="1"/>
    </row>
    <row r="2515" ht="12.75">
      <c r="P2515" s="1"/>
    </row>
    <row r="2516" ht="12.75">
      <c r="P2516" s="1"/>
    </row>
    <row r="2517" ht="12.75">
      <c r="P2517" s="1"/>
    </row>
    <row r="2518" ht="12.75">
      <c r="P2518" s="1"/>
    </row>
    <row r="2519" ht="12.75">
      <c r="P2519" s="1"/>
    </row>
    <row r="2520" ht="12.75">
      <c r="P2520" s="1"/>
    </row>
    <row r="2521" ht="12.75">
      <c r="P2521" s="1"/>
    </row>
    <row r="2522" ht="12.75">
      <c r="P2522" s="1"/>
    </row>
    <row r="2523" ht="12.75">
      <c r="P2523" s="1"/>
    </row>
    <row r="2524" ht="12.75">
      <c r="P2524" s="1"/>
    </row>
    <row r="2525" ht="12.75">
      <c r="P2525" s="1"/>
    </row>
    <row r="2526" ht="12.75">
      <c r="P2526" s="1"/>
    </row>
    <row r="2527" ht="12.75">
      <c r="P2527" s="1"/>
    </row>
    <row r="2528" ht="12.75">
      <c r="P2528" s="1"/>
    </row>
    <row r="2529" ht="12.75">
      <c r="P2529" s="1"/>
    </row>
    <row r="2530" ht="12.75">
      <c r="P2530" s="1"/>
    </row>
    <row r="2531" ht="12.75">
      <c r="P2531" s="1"/>
    </row>
    <row r="2532" ht="12.75">
      <c r="P2532" s="1"/>
    </row>
    <row r="2533" ht="12.75">
      <c r="P2533" s="1"/>
    </row>
    <row r="2534" ht="12.75">
      <c r="P2534" s="1"/>
    </row>
    <row r="2535" ht="12.75">
      <c r="P2535" s="1"/>
    </row>
    <row r="2536" ht="12.75">
      <c r="P2536" s="1"/>
    </row>
    <row r="2537" ht="12.75">
      <c r="P2537" s="1"/>
    </row>
    <row r="2538" ht="12.75">
      <c r="P2538" s="1"/>
    </row>
    <row r="2539" ht="12.75">
      <c r="P2539" s="1"/>
    </row>
    <row r="2540" ht="12.75">
      <c r="P2540" s="1"/>
    </row>
    <row r="2541" ht="12.75">
      <c r="P2541" s="1"/>
    </row>
    <row r="2542" ht="12.75">
      <c r="P2542" s="1"/>
    </row>
    <row r="2543" ht="12.75">
      <c r="P2543" s="1"/>
    </row>
    <row r="2544" ht="12.75">
      <c r="P2544" s="1"/>
    </row>
    <row r="2545" ht="12.75">
      <c r="P2545" s="1"/>
    </row>
    <row r="2546" ht="12.75">
      <c r="P2546" s="1"/>
    </row>
    <row r="2547" ht="12.75">
      <c r="P2547" s="1"/>
    </row>
    <row r="2548" ht="12.75">
      <c r="P2548" s="1"/>
    </row>
    <row r="2549" ht="12.75">
      <c r="P2549" s="1"/>
    </row>
    <row r="2550" ht="12.75">
      <c r="P2550" s="1"/>
    </row>
    <row r="2551" ht="12.75">
      <c r="P2551" s="1"/>
    </row>
    <row r="2552" ht="12.75">
      <c r="P2552" s="1"/>
    </row>
    <row r="2553" ht="12.75">
      <c r="P2553" s="1"/>
    </row>
    <row r="2554" ht="12.75">
      <c r="P2554" s="1"/>
    </row>
    <row r="2555" ht="12.75">
      <c r="P2555" s="1"/>
    </row>
    <row r="2556" ht="12.75">
      <c r="P2556" s="1"/>
    </row>
    <row r="2557" ht="12.75">
      <c r="P2557" s="1"/>
    </row>
    <row r="2558" ht="12.75">
      <c r="P2558" s="1"/>
    </row>
    <row r="2559" ht="12.75">
      <c r="P2559" s="1"/>
    </row>
    <row r="2560" ht="12.75">
      <c r="P2560" s="1"/>
    </row>
    <row r="2561" ht="12.75">
      <c r="P2561" s="1"/>
    </row>
    <row r="2562" ht="12.75">
      <c r="P2562" s="1"/>
    </row>
    <row r="2563" ht="12.75">
      <c r="P2563" s="1"/>
    </row>
    <row r="2564" ht="12.75">
      <c r="P2564" s="1"/>
    </row>
    <row r="2565" ht="12.75">
      <c r="P2565" s="1"/>
    </row>
    <row r="2566" ht="12.75">
      <c r="P2566" s="1"/>
    </row>
    <row r="2567" ht="12.75">
      <c r="P2567" s="1"/>
    </row>
    <row r="2568" ht="12.75">
      <c r="P2568" s="1"/>
    </row>
    <row r="2569" ht="12.75">
      <c r="P2569" s="1"/>
    </row>
    <row r="2570" ht="12.75">
      <c r="P2570" s="1"/>
    </row>
    <row r="2571" ht="12.75">
      <c r="P2571" s="1"/>
    </row>
    <row r="2572" ht="12.75">
      <c r="P2572" s="1"/>
    </row>
    <row r="2573" ht="12.75">
      <c r="P2573" s="1"/>
    </row>
    <row r="2574" ht="12.75">
      <c r="P2574" s="1"/>
    </row>
    <row r="2575" ht="12.75">
      <c r="P2575" s="1"/>
    </row>
    <row r="2576" ht="12.75">
      <c r="P2576" s="1"/>
    </row>
    <row r="2577" ht="12.75">
      <c r="P2577" s="1"/>
    </row>
    <row r="2578" ht="12.75">
      <c r="P2578" s="1"/>
    </row>
    <row r="2579" ht="12.75">
      <c r="P2579" s="1"/>
    </row>
    <row r="2580" ht="12.75">
      <c r="P2580" s="1"/>
    </row>
    <row r="2581" ht="12.75">
      <c r="P2581" s="1"/>
    </row>
    <row r="2582" ht="12.75">
      <c r="P2582" s="1"/>
    </row>
    <row r="2583" ht="12.75">
      <c r="P2583" s="1"/>
    </row>
    <row r="2584" ht="12.75">
      <c r="P2584" s="1"/>
    </row>
    <row r="2585" ht="12.75">
      <c r="P2585" s="1"/>
    </row>
    <row r="2586" ht="12.75">
      <c r="P2586" s="1"/>
    </row>
    <row r="2587" ht="12.75">
      <c r="P2587" s="1"/>
    </row>
    <row r="2588" ht="12.75">
      <c r="P2588" s="1"/>
    </row>
    <row r="2589" ht="12.75">
      <c r="P2589" s="1"/>
    </row>
    <row r="2590" ht="12.75">
      <c r="P2590" s="1"/>
    </row>
    <row r="2591" ht="12.75">
      <c r="P2591" s="1"/>
    </row>
    <row r="2592" ht="12.75">
      <c r="P2592" s="1"/>
    </row>
    <row r="2593" ht="12.75">
      <c r="P2593" s="1"/>
    </row>
    <row r="2594" ht="12.75">
      <c r="P2594" s="1"/>
    </row>
    <row r="2595" ht="12.75">
      <c r="P2595" s="1"/>
    </row>
    <row r="2596" ht="12.75">
      <c r="P2596" s="1"/>
    </row>
    <row r="2597" ht="12.75">
      <c r="P2597" s="1"/>
    </row>
    <row r="2598" ht="12.75">
      <c r="P2598" s="1"/>
    </row>
    <row r="2599" ht="12.75">
      <c r="P2599" s="1"/>
    </row>
    <row r="2600" ht="12.75">
      <c r="P2600" s="1"/>
    </row>
    <row r="2601" ht="12.75">
      <c r="P2601" s="1"/>
    </row>
    <row r="2602" ht="12.75">
      <c r="P2602" s="1"/>
    </row>
    <row r="2603" ht="12.75">
      <c r="P2603" s="1"/>
    </row>
    <row r="2604" ht="12.75">
      <c r="P2604" s="1"/>
    </row>
    <row r="2605" ht="12.75">
      <c r="P2605" s="1"/>
    </row>
    <row r="2606" ht="12.75">
      <c r="P2606" s="1"/>
    </row>
    <row r="2607" ht="12.75">
      <c r="P2607" s="1"/>
    </row>
    <row r="2608" ht="12.75">
      <c r="P2608" s="1"/>
    </row>
    <row r="2609" ht="12.75">
      <c r="P2609" s="1"/>
    </row>
    <row r="2610" ht="12.75">
      <c r="P2610" s="1"/>
    </row>
    <row r="2611" ht="12.75">
      <c r="P2611" s="1"/>
    </row>
    <row r="2612" ht="12.75">
      <c r="P2612" s="1"/>
    </row>
    <row r="2613" ht="12.75">
      <c r="P2613" s="1"/>
    </row>
    <row r="2614" ht="12.75">
      <c r="P2614" s="1"/>
    </row>
    <row r="2615" ht="12.75">
      <c r="P2615" s="1"/>
    </row>
    <row r="2616" ht="12.75">
      <c r="P2616" s="1"/>
    </row>
    <row r="2617" ht="12.75">
      <c r="P2617" s="1"/>
    </row>
    <row r="2618" ht="12.75">
      <c r="P2618" s="1"/>
    </row>
    <row r="2619" ht="12.75">
      <c r="P2619" s="1"/>
    </row>
    <row r="2620" ht="12.75">
      <c r="P2620" s="1"/>
    </row>
    <row r="2621" ht="12.75">
      <c r="P2621" s="1"/>
    </row>
    <row r="2622" ht="12.75">
      <c r="P2622" s="1"/>
    </row>
    <row r="2623" ht="12.75">
      <c r="P2623" s="1"/>
    </row>
    <row r="2624" ht="12.75">
      <c r="P2624" s="1"/>
    </row>
    <row r="2625" ht="12.75">
      <c r="P2625" s="1"/>
    </row>
    <row r="2626" ht="12.75">
      <c r="P2626" s="1"/>
    </row>
    <row r="2627" ht="12.75">
      <c r="P2627" s="1"/>
    </row>
    <row r="2628" ht="12.75">
      <c r="P2628" s="1"/>
    </row>
    <row r="2629" ht="12.75">
      <c r="P2629" s="1"/>
    </row>
    <row r="2630" ht="12.75">
      <c r="P2630" s="1"/>
    </row>
    <row r="2631" ht="12.75">
      <c r="P2631" s="1"/>
    </row>
    <row r="2632" ht="12.75">
      <c r="P2632" s="1"/>
    </row>
    <row r="2633" ht="12.75">
      <c r="P2633" s="1"/>
    </row>
    <row r="2634" ht="12.75">
      <c r="P2634" s="1"/>
    </row>
    <row r="2635" ht="12.75">
      <c r="P2635" s="1"/>
    </row>
    <row r="2636" ht="12.75">
      <c r="P2636" s="1"/>
    </row>
    <row r="2637" ht="12.75">
      <c r="P2637" s="1"/>
    </row>
    <row r="2638" ht="12.75">
      <c r="P2638" s="1"/>
    </row>
    <row r="2639" ht="12.75">
      <c r="P2639" s="1"/>
    </row>
    <row r="2640" ht="12.75">
      <c r="P2640" s="1"/>
    </row>
    <row r="2641" ht="12.75">
      <c r="P2641" s="1"/>
    </row>
    <row r="2642" ht="12.75">
      <c r="P2642" s="1"/>
    </row>
    <row r="2643" ht="12.75">
      <c r="P2643" s="1"/>
    </row>
    <row r="2644" ht="12.75">
      <c r="P2644" s="1"/>
    </row>
    <row r="2645" ht="12.75">
      <c r="P2645" s="1"/>
    </row>
    <row r="2646" ht="12.75">
      <c r="P2646" s="1"/>
    </row>
    <row r="2647" ht="12.75">
      <c r="P2647" s="1"/>
    </row>
    <row r="2648" ht="12.75">
      <c r="P2648" s="1"/>
    </row>
    <row r="2649" ht="12.75">
      <c r="P2649" s="1"/>
    </row>
    <row r="2650" ht="12.75">
      <c r="P2650" s="1"/>
    </row>
    <row r="2651" ht="12.75">
      <c r="P2651" s="1"/>
    </row>
    <row r="2652" ht="12.75">
      <c r="P2652" s="1"/>
    </row>
    <row r="2653" ht="12.75">
      <c r="P2653" s="1"/>
    </row>
    <row r="2654" ht="12.75">
      <c r="P2654" s="1"/>
    </row>
    <row r="2655" ht="12.75">
      <c r="P2655" s="1"/>
    </row>
    <row r="2656" ht="12.75">
      <c r="P2656" s="1"/>
    </row>
    <row r="2657" ht="12.75">
      <c r="P2657" s="1"/>
    </row>
    <row r="2658" ht="12.75">
      <c r="P2658" s="1"/>
    </row>
    <row r="2659" ht="12.75">
      <c r="P2659" s="1"/>
    </row>
    <row r="2660" ht="12.75">
      <c r="P2660" s="1"/>
    </row>
    <row r="2661" ht="12.75">
      <c r="P2661" s="1"/>
    </row>
    <row r="2662" ht="12.75">
      <c r="P2662" s="1"/>
    </row>
    <row r="2663" ht="12.75">
      <c r="P2663" s="1"/>
    </row>
    <row r="2664" ht="12.75">
      <c r="P2664" s="1"/>
    </row>
    <row r="2665" ht="12.75">
      <c r="P2665" s="1"/>
    </row>
    <row r="2666" ht="12.75">
      <c r="P2666" s="1"/>
    </row>
    <row r="2667" ht="12.75">
      <c r="P2667" s="1"/>
    </row>
    <row r="2668" ht="12.75">
      <c r="P2668" s="1"/>
    </row>
    <row r="2669" ht="12.75">
      <c r="P2669" s="1"/>
    </row>
    <row r="2670" ht="12.75">
      <c r="P2670" s="1"/>
    </row>
    <row r="2671" ht="12.75">
      <c r="P2671" s="1"/>
    </row>
    <row r="2672" ht="12.75">
      <c r="P2672" s="1"/>
    </row>
    <row r="2673" ht="12.75">
      <c r="P2673" s="1"/>
    </row>
    <row r="2674" ht="12.75">
      <c r="P2674" s="1"/>
    </row>
    <row r="2675" ht="12.75">
      <c r="P2675" s="1"/>
    </row>
    <row r="2676" ht="12.75">
      <c r="P2676" s="1"/>
    </row>
    <row r="2677" ht="12.75">
      <c r="P2677" s="1"/>
    </row>
    <row r="2678" ht="12.75">
      <c r="P2678" s="1"/>
    </row>
    <row r="2679" ht="12.75">
      <c r="P2679" s="1"/>
    </row>
    <row r="2680" ht="12.75">
      <c r="P2680" s="1"/>
    </row>
    <row r="2681" ht="12.75">
      <c r="P2681" s="1"/>
    </row>
    <row r="2682" ht="12.75">
      <c r="P2682" s="1"/>
    </row>
    <row r="2683" ht="12.75">
      <c r="P2683" s="1"/>
    </row>
    <row r="2684" ht="12.75">
      <c r="P2684" s="1"/>
    </row>
    <row r="2685" ht="12.75">
      <c r="P2685" s="1"/>
    </row>
    <row r="2686" ht="12.75">
      <c r="P2686" s="1"/>
    </row>
    <row r="2687" ht="12.75">
      <c r="P2687" s="1"/>
    </row>
    <row r="2688" ht="12.75">
      <c r="P2688" s="1"/>
    </row>
    <row r="2689" ht="12.75">
      <c r="P2689" s="1"/>
    </row>
    <row r="2690" ht="12.75">
      <c r="P2690" s="1"/>
    </row>
    <row r="2691" ht="12.75">
      <c r="P2691" s="1"/>
    </row>
    <row r="2692" ht="12.75">
      <c r="P2692" s="1"/>
    </row>
    <row r="2693" ht="12.75">
      <c r="P2693" s="1"/>
    </row>
    <row r="2694" ht="12.75">
      <c r="P2694" s="1"/>
    </row>
    <row r="2695" ht="12.75">
      <c r="P2695" s="1"/>
    </row>
    <row r="2696" ht="12.75">
      <c r="P2696" s="1"/>
    </row>
    <row r="2697" ht="12.75">
      <c r="P2697" s="1"/>
    </row>
    <row r="2698" ht="12.75">
      <c r="P2698" s="1"/>
    </row>
    <row r="2699" ht="12.75">
      <c r="P2699" s="1"/>
    </row>
    <row r="2700" ht="12.75">
      <c r="P2700" s="1"/>
    </row>
    <row r="2701" ht="12.75">
      <c r="P2701" s="1"/>
    </row>
    <row r="2702" ht="12.75">
      <c r="P2702" s="1"/>
    </row>
    <row r="2703" ht="12.75">
      <c r="P2703" s="1"/>
    </row>
    <row r="2704" ht="12.75">
      <c r="P2704" s="1"/>
    </row>
    <row r="2705" ht="12.75">
      <c r="P2705" s="1"/>
    </row>
    <row r="2706" ht="12.75">
      <c r="P2706" s="1"/>
    </row>
    <row r="2707" ht="12.75">
      <c r="P2707" s="1"/>
    </row>
    <row r="2708" ht="12.75">
      <c r="P2708" s="1"/>
    </row>
    <row r="2709" ht="12.75">
      <c r="P2709" s="1"/>
    </row>
    <row r="2710" ht="12.75">
      <c r="P2710" s="1"/>
    </row>
    <row r="2711" ht="12.75">
      <c r="P2711" s="1"/>
    </row>
    <row r="2712" ht="12.75">
      <c r="P2712" s="1"/>
    </row>
    <row r="2713" ht="12.75">
      <c r="P2713" s="1"/>
    </row>
    <row r="2714" ht="12.75">
      <c r="P2714" s="1"/>
    </row>
    <row r="2715" ht="12.75">
      <c r="P2715" s="1"/>
    </row>
    <row r="2716" ht="12.75">
      <c r="P2716" s="1"/>
    </row>
    <row r="2717" ht="12.75">
      <c r="P2717" s="1"/>
    </row>
    <row r="2718" ht="12.75">
      <c r="P2718" s="1"/>
    </row>
    <row r="2719" ht="12.75">
      <c r="P2719" s="1"/>
    </row>
    <row r="2720" ht="12.75">
      <c r="P2720" s="1"/>
    </row>
    <row r="2721" ht="12.75">
      <c r="P2721" s="1"/>
    </row>
    <row r="2722" ht="12.75">
      <c r="P2722" s="1"/>
    </row>
    <row r="2723" ht="12.75">
      <c r="P2723" s="1"/>
    </row>
    <row r="2724" ht="12.75">
      <c r="P2724" s="1"/>
    </row>
    <row r="2725" ht="12.75">
      <c r="P2725" s="1"/>
    </row>
    <row r="2726" ht="12.75">
      <c r="P2726" s="1"/>
    </row>
    <row r="2727" ht="12.75">
      <c r="P2727" s="1"/>
    </row>
    <row r="2728" ht="12.75">
      <c r="P2728" s="1"/>
    </row>
    <row r="2729" ht="12.75">
      <c r="P2729" s="1"/>
    </row>
    <row r="2730" ht="12.75">
      <c r="P2730" s="1"/>
    </row>
    <row r="2731" ht="12.75">
      <c r="P2731" s="1"/>
    </row>
    <row r="2732" ht="12.75">
      <c r="P2732" s="1"/>
    </row>
    <row r="2733" ht="12.75">
      <c r="P2733" s="1"/>
    </row>
    <row r="2734" ht="12.75">
      <c r="P2734" s="1"/>
    </row>
    <row r="2735" ht="12.75">
      <c r="P2735" s="1"/>
    </row>
    <row r="2736" ht="12.75">
      <c r="P2736" s="1"/>
    </row>
    <row r="2737" ht="12.75">
      <c r="P2737" s="1"/>
    </row>
    <row r="2738" ht="12.75">
      <c r="P2738" s="1"/>
    </row>
    <row r="2739" ht="12.75">
      <c r="P2739" s="1"/>
    </row>
    <row r="2740" ht="12.75">
      <c r="P2740" s="1"/>
    </row>
    <row r="2741" ht="12.75">
      <c r="P2741" s="1"/>
    </row>
    <row r="2742" ht="12.75">
      <c r="P2742" s="1"/>
    </row>
    <row r="2743" ht="12.75">
      <c r="P2743" s="1"/>
    </row>
    <row r="2744" ht="12.75">
      <c r="P2744" s="1"/>
    </row>
    <row r="2745" ht="12.75">
      <c r="P2745" s="1"/>
    </row>
    <row r="2746" ht="12.75">
      <c r="P2746" s="1"/>
    </row>
    <row r="2747" ht="12.75">
      <c r="P2747" s="1"/>
    </row>
    <row r="2748" ht="12.75">
      <c r="P2748" s="1"/>
    </row>
    <row r="2749" ht="12.75">
      <c r="P2749" s="1"/>
    </row>
    <row r="2750" ht="12.75">
      <c r="P2750" s="1"/>
    </row>
    <row r="2751" ht="12.75">
      <c r="P2751" s="1"/>
    </row>
    <row r="2752" ht="12.75">
      <c r="P2752" s="1"/>
    </row>
    <row r="2753" ht="12.75">
      <c r="P2753" s="1"/>
    </row>
    <row r="2754" ht="12.75">
      <c r="P2754" s="1"/>
    </row>
    <row r="2755" ht="12.75">
      <c r="P2755" s="1"/>
    </row>
    <row r="2756" ht="12.75">
      <c r="P2756" s="1"/>
    </row>
    <row r="2757" ht="12.75">
      <c r="P2757" s="1"/>
    </row>
    <row r="2758" ht="12.75">
      <c r="P2758" s="1"/>
    </row>
    <row r="2759" ht="12.75">
      <c r="P2759" s="1"/>
    </row>
    <row r="2760" ht="12.75">
      <c r="P2760" s="1"/>
    </row>
    <row r="2761" ht="12.75">
      <c r="P2761" s="1"/>
    </row>
    <row r="2762" ht="12.75">
      <c r="P2762" s="1"/>
    </row>
    <row r="2763" ht="12.75">
      <c r="P2763" s="1"/>
    </row>
    <row r="2764" ht="12.75">
      <c r="P2764" s="1"/>
    </row>
    <row r="2765" ht="12.75">
      <c r="P2765" s="1"/>
    </row>
    <row r="2766" ht="12.75">
      <c r="P2766" s="1"/>
    </row>
    <row r="2767" ht="12.75">
      <c r="P2767" s="1"/>
    </row>
    <row r="2768" ht="12.75">
      <c r="P2768" s="1"/>
    </row>
    <row r="2769" ht="12.75">
      <c r="P2769" s="1"/>
    </row>
    <row r="2770" ht="12.75">
      <c r="P2770" s="1"/>
    </row>
    <row r="2771" ht="12.75">
      <c r="P2771" s="1"/>
    </row>
    <row r="2772" ht="12.75">
      <c r="P2772" s="1"/>
    </row>
    <row r="2773" ht="12.75">
      <c r="P2773" s="1"/>
    </row>
    <row r="2774" ht="12.75">
      <c r="P2774" s="1"/>
    </row>
    <row r="2775" ht="12.75">
      <c r="P2775" s="1"/>
    </row>
    <row r="2776" ht="12.75">
      <c r="P2776" s="1"/>
    </row>
    <row r="2777" ht="12.75">
      <c r="P2777" s="1"/>
    </row>
    <row r="2778" ht="12.75">
      <c r="P2778" s="1"/>
    </row>
    <row r="2779" ht="12.75">
      <c r="P2779" s="1"/>
    </row>
    <row r="2780" ht="12.75">
      <c r="P2780" s="1"/>
    </row>
    <row r="2781" ht="12.75">
      <c r="P2781" s="1"/>
    </row>
    <row r="2782" ht="12.75">
      <c r="P2782" s="1"/>
    </row>
    <row r="2783" ht="12.75">
      <c r="P2783" s="1"/>
    </row>
    <row r="2784" ht="12.75">
      <c r="P2784" s="1"/>
    </row>
    <row r="2785" ht="12.75">
      <c r="P2785" s="1"/>
    </row>
    <row r="2786" ht="12.75">
      <c r="P2786" s="1"/>
    </row>
    <row r="2787" ht="12.75">
      <c r="P2787" s="1"/>
    </row>
    <row r="2788" ht="12.75">
      <c r="P2788" s="1"/>
    </row>
    <row r="2789" ht="12.75">
      <c r="P2789" s="1"/>
    </row>
    <row r="2790" ht="12.75">
      <c r="P2790" s="1"/>
    </row>
    <row r="2791" ht="12.75">
      <c r="P2791" s="1"/>
    </row>
    <row r="2792" ht="12.75">
      <c r="P2792" s="1"/>
    </row>
    <row r="2793" ht="12.75">
      <c r="P2793" s="1"/>
    </row>
    <row r="2794" ht="12.75">
      <c r="P2794" s="1"/>
    </row>
    <row r="2795" ht="12.75">
      <c r="P2795" s="1"/>
    </row>
    <row r="2796" ht="12.75">
      <c r="P2796" s="1"/>
    </row>
    <row r="2797" ht="12.75">
      <c r="P2797" s="1"/>
    </row>
    <row r="2798" ht="12.75">
      <c r="P2798" s="1"/>
    </row>
    <row r="2799" ht="12.75">
      <c r="P2799" s="1"/>
    </row>
    <row r="2800" ht="12.75">
      <c r="P2800" s="1"/>
    </row>
    <row r="2801" ht="12.75">
      <c r="P2801" s="1"/>
    </row>
    <row r="2802" ht="12.75">
      <c r="P2802" s="1"/>
    </row>
    <row r="2803" ht="12.75">
      <c r="P2803" s="1"/>
    </row>
    <row r="2804" ht="12.75">
      <c r="P2804" s="1"/>
    </row>
    <row r="2805" ht="12.75">
      <c r="P2805" s="1"/>
    </row>
    <row r="2806" ht="12.75">
      <c r="P2806" s="1"/>
    </row>
    <row r="2807" ht="12.75">
      <c r="P2807" s="1"/>
    </row>
    <row r="2808" ht="12.75">
      <c r="P2808" s="1"/>
    </row>
    <row r="2809" ht="12.75">
      <c r="P2809" s="1"/>
    </row>
    <row r="2810" ht="12.75">
      <c r="P2810" s="1"/>
    </row>
    <row r="2811" ht="12.75">
      <c r="P2811" s="1"/>
    </row>
    <row r="2812" ht="12.75">
      <c r="P2812" s="1"/>
    </row>
    <row r="2813" ht="12.75">
      <c r="P2813" s="1"/>
    </row>
    <row r="2814" ht="12.75">
      <c r="P2814" s="1"/>
    </row>
    <row r="2815" ht="12.75">
      <c r="P2815" s="1"/>
    </row>
    <row r="2816" ht="12.75">
      <c r="P2816" s="1"/>
    </row>
    <row r="2817" ht="12.75">
      <c r="P2817" s="1"/>
    </row>
    <row r="2818" ht="12.75">
      <c r="P2818" s="1"/>
    </row>
    <row r="2819" ht="12.75">
      <c r="P2819" s="1"/>
    </row>
    <row r="2820" ht="12.75">
      <c r="P2820" s="1"/>
    </row>
    <row r="2821" ht="12.75">
      <c r="P2821" s="1"/>
    </row>
    <row r="2822" ht="12.75">
      <c r="P2822" s="1"/>
    </row>
    <row r="2823" ht="12.75">
      <c r="P2823" s="1"/>
    </row>
    <row r="2824" ht="12.75">
      <c r="P2824" s="1"/>
    </row>
    <row r="2825" ht="12.75">
      <c r="P2825" s="1"/>
    </row>
    <row r="2826" ht="12.75">
      <c r="P2826" s="1"/>
    </row>
    <row r="2827" ht="12.75">
      <c r="P2827" s="1"/>
    </row>
    <row r="2828" ht="12.75">
      <c r="P2828" s="1"/>
    </row>
    <row r="2829" ht="12.75">
      <c r="P2829" s="1"/>
    </row>
    <row r="2830" ht="12.75">
      <c r="P2830" s="1"/>
    </row>
    <row r="2831" ht="12.75">
      <c r="P2831" s="1"/>
    </row>
    <row r="2832" ht="12.75">
      <c r="P2832" s="1"/>
    </row>
    <row r="2833" ht="12.75">
      <c r="P2833" s="1"/>
    </row>
    <row r="2834" ht="12.75">
      <c r="P2834" s="1"/>
    </row>
    <row r="2835" ht="12.75">
      <c r="P2835" s="1"/>
    </row>
    <row r="2836" ht="12.75">
      <c r="P2836" s="1"/>
    </row>
    <row r="2837" ht="12.75">
      <c r="P2837" s="1"/>
    </row>
    <row r="2838" ht="12.75">
      <c r="P2838" s="1"/>
    </row>
    <row r="2839" ht="12.75">
      <c r="P2839" s="1"/>
    </row>
    <row r="2840" ht="12.75">
      <c r="P2840" s="1"/>
    </row>
    <row r="2841" ht="12.75">
      <c r="P2841" s="1"/>
    </row>
    <row r="2842" ht="12.75">
      <c r="P2842" s="1"/>
    </row>
    <row r="2843" ht="12.75">
      <c r="P2843" s="1"/>
    </row>
    <row r="2844" ht="12.75">
      <c r="P2844" s="1"/>
    </row>
    <row r="2845" ht="12.75">
      <c r="P2845" s="1"/>
    </row>
    <row r="2846" ht="12.75">
      <c r="P2846" s="1"/>
    </row>
    <row r="2847" ht="12.75">
      <c r="P2847" s="1"/>
    </row>
    <row r="2848" ht="12.75">
      <c r="P2848" s="1"/>
    </row>
    <row r="2849" ht="12.75">
      <c r="P2849" s="1"/>
    </row>
    <row r="2850" ht="12.75">
      <c r="P2850" s="1"/>
    </row>
    <row r="2851" ht="12.75">
      <c r="P2851" s="1"/>
    </row>
    <row r="2852" ht="12.75">
      <c r="P2852" s="1"/>
    </row>
    <row r="2853" ht="12.75">
      <c r="P2853" s="1"/>
    </row>
    <row r="2854" ht="12.75">
      <c r="P2854" s="1"/>
    </row>
    <row r="2855" ht="12.75">
      <c r="P2855" s="1"/>
    </row>
    <row r="2856" ht="12.75">
      <c r="P2856" s="1"/>
    </row>
    <row r="2857" ht="12.75">
      <c r="P2857" s="1"/>
    </row>
    <row r="2858" ht="12.75">
      <c r="P2858" s="1"/>
    </row>
    <row r="2859" ht="12.75">
      <c r="P2859" s="1"/>
    </row>
    <row r="2860" ht="12.75">
      <c r="P2860" s="1"/>
    </row>
    <row r="2861" ht="12.75">
      <c r="P2861" s="1"/>
    </row>
    <row r="2862" ht="12.75">
      <c r="P2862" s="1"/>
    </row>
    <row r="2863" ht="12.75">
      <c r="P2863" s="1"/>
    </row>
    <row r="2864" ht="12.75">
      <c r="P2864" s="1"/>
    </row>
    <row r="2865" ht="12.75">
      <c r="P2865" s="1"/>
    </row>
    <row r="2866" ht="12.75">
      <c r="P2866" s="1"/>
    </row>
    <row r="2867" ht="12.75">
      <c r="P2867" s="1"/>
    </row>
    <row r="2868" ht="12.75">
      <c r="P2868" s="1"/>
    </row>
    <row r="2869" ht="12.75">
      <c r="P2869" s="1"/>
    </row>
    <row r="2870" ht="12.75">
      <c r="P2870" s="1"/>
    </row>
    <row r="2871" ht="12.75">
      <c r="P2871" s="1"/>
    </row>
    <row r="2872" ht="12.75">
      <c r="P2872" s="1"/>
    </row>
    <row r="2873" ht="12.75">
      <c r="P2873" s="1"/>
    </row>
    <row r="2874" ht="12.75">
      <c r="P2874" s="1"/>
    </row>
    <row r="2875" ht="12.75">
      <c r="P2875" s="1"/>
    </row>
    <row r="2876" ht="12.75">
      <c r="P2876" s="1"/>
    </row>
    <row r="2877" ht="12.75">
      <c r="P2877" s="1"/>
    </row>
    <row r="2878" ht="12.75">
      <c r="P2878" s="1"/>
    </row>
    <row r="2879" ht="12.75">
      <c r="P2879" s="1"/>
    </row>
    <row r="2880" ht="12.75">
      <c r="P2880" s="1"/>
    </row>
    <row r="2881" ht="12.75">
      <c r="P2881" s="1"/>
    </row>
    <row r="2882" ht="12.75">
      <c r="P2882" s="1"/>
    </row>
    <row r="2883" ht="12.75">
      <c r="P2883" s="1"/>
    </row>
    <row r="2884" ht="12.75">
      <c r="P2884" s="1"/>
    </row>
    <row r="2885" ht="12.75">
      <c r="P2885" s="1"/>
    </row>
    <row r="2886" ht="12.75">
      <c r="P2886" s="1"/>
    </row>
    <row r="2887" ht="12.75">
      <c r="P2887" s="1"/>
    </row>
    <row r="2888" ht="12.75">
      <c r="P2888" s="1"/>
    </row>
    <row r="2889" ht="12.75">
      <c r="P2889" s="1"/>
    </row>
    <row r="2890" ht="12.75">
      <c r="P2890" s="1"/>
    </row>
    <row r="2891" ht="12.75">
      <c r="P2891" s="1"/>
    </row>
    <row r="2892" ht="12.75">
      <c r="P2892" s="1"/>
    </row>
    <row r="2893" ht="12.75">
      <c r="P2893" s="1"/>
    </row>
    <row r="2894" ht="12.75">
      <c r="P2894" s="1"/>
    </row>
    <row r="2895" ht="12.75">
      <c r="P2895" s="1"/>
    </row>
    <row r="2896" ht="12.75">
      <c r="P2896" s="1"/>
    </row>
    <row r="2897" ht="12.75">
      <c r="P2897" s="1"/>
    </row>
    <row r="2898" ht="12.75">
      <c r="P2898" s="1"/>
    </row>
    <row r="2899" ht="12.75">
      <c r="P2899" s="1"/>
    </row>
    <row r="2900" ht="12.75">
      <c r="P2900" s="1"/>
    </row>
    <row r="2901" ht="12.75">
      <c r="P2901" s="1"/>
    </row>
    <row r="2902" ht="12.75">
      <c r="P2902" s="1"/>
    </row>
    <row r="2903" ht="12.75">
      <c r="P2903" s="1"/>
    </row>
    <row r="2904" ht="12.75">
      <c r="P2904" s="1"/>
    </row>
    <row r="2905" ht="12.75">
      <c r="P2905" s="1"/>
    </row>
    <row r="2906" ht="12.75">
      <c r="P2906" s="1"/>
    </row>
    <row r="2907" ht="12.75">
      <c r="P2907" s="1"/>
    </row>
    <row r="2908" ht="12.75">
      <c r="P2908" s="1"/>
    </row>
    <row r="2909" ht="12.75">
      <c r="P2909" s="1"/>
    </row>
    <row r="2910" ht="12.75">
      <c r="P2910" s="1"/>
    </row>
    <row r="2911" ht="12.75">
      <c r="P2911" s="1"/>
    </row>
    <row r="2912" ht="12.75">
      <c r="P2912" s="1"/>
    </row>
    <row r="2913" ht="12.75">
      <c r="P2913" s="1"/>
    </row>
    <row r="2914" ht="12.75">
      <c r="P2914" s="1"/>
    </row>
    <row r="2915" ht="12.75">
      <c r="P2915" s="1"/>
    </row>
    <row r="2916" ht="12.75">
      <c r="P2916" s="1"/>
    </row>
    <row r="2917" ht="12.75">
      <c r="P2917" s="1"/>
    </row>
    <row r="2918" ht="12.75">
      <c r="P2918" s="1"/>
    </row>
    <row r="2919" ht="12.75">
      <c r="P2919" s="1"/>
    </row>
    <row r="2920" ht="12.75">
      <c r="P2920" s="1"/>
    </row>
    <row r="2921" ht="12.75">
      <c r="P2921" s="1"/>
    </row>
    <row r="2922" ht="12.75">
      <c r="P2922" s="1"/>
    </row>
    <row r="2923" ht="12.75">
      <c r="P2923" s="1"/>
    </row>
    <row r="2924" ht="12.75">
      <c r="P2924" s="1"/>
    </row>
    <row r="2925" ht="12.75">
      <c r="P2925" s="1"/>
    </row>
    <row r="2926" ht="12.75">
      <c r="P2926" s="1"/>
    </row>
    <row r="2927" ht="12.75">
      <c r="P2927" s="1"/>
    </row>
    <row r="2928" ht="12.75">
      <c r="P2928" s="1"/>
    </row>
    <row r="2929" ht="12.75">
      <c r="P2929" s="1"/>
    </row>
    <row r="2930" ht="12.75">
      <c r="P2930" s="1"/>
    </row>
    <row r="2931" ht="12.75">
      <c r="P2931" s="1"/>
    </row>
    <row r="2932" ht="12.75">
      <c r="P2932" s="1"/>
    </row>
    <row r="2933" ht="12.75">
      <c r="P2933" s="1"/>
    </row>
    <row r="2934" ht="12.75">
      <c r="P2934" s="1"/>
    </row>
    <row r="2935" ht="12.75">
      <c r="P2935" s="1"/>
    </row>
    <row r="2936" ht="12.75">
      <c r="P2936" s="1"/>
    </row>
    <row r="2937" ht="12.75">
      <c r="P2937" s="1"/>
    </row>
    <row r="2938" ht="12.75">
      <c r="P2938" s="1"/>
    </row>
    <row r="2939" ht="12.75">
      <c r="P2939" s="1"/>
    </row>
    <row r="2940" ht="12.75">
      <c r="P2940" s="1"/>
    </row>
    <row r="2941" ht="12.75">
      <c r="P2941" s="1"/>
    </row>
    <row r="2942" ht="12.75">
      <c r="P2942" s="1"/>
    </row>
    <row r="2943" ht="12.75">
      <c r="P2943" s="1"/>
    </row>
    <row r="2944" ht="12.75">
      <c r="P2944" s="1"/>
    </row>
    <row r="2945" ht="12.75">
      <c r="P2945" s="1"/>
    </row>
    <row r="2946" ht="12.75">
      <c r="P2946" s="1"/>
    </row>
    <row r="2947" ht="12.75">
      <c r="P2947" s="1"/>
    </row>
    <row r="2948" ht="12.75">
      <c r="P2948" s="1"/>
    </row>
    <row r="2949" ht="12.75">
      <c r="P2949" s="1"/>
    </row>
    <row r="2950" ht="12.75">
      <c r="P2950" s="1"/>
    </row>
    <row r="2951" ht="12.75">
      <c r="P2951" s="1"/>
    </row>
    <row r="2952" ht="12.75">
      <c r="P2952" s="1"/>
    </row>
    <row r="2953" ht="12.75">
      <c r="P2953" s="1"/>
    </row>
    <row r="2954" ht="12.75">
      <c r="P2954" s="1"/>
    </row>
    <row r="2955" ht="12.75">
      <c r="P2955" s="1"/>
    </row>
    <row r="2956" ht="12.75">
      <c r="P2956" s="1"/>
    </row>
    <row r="2957" ht="12.75">
      <c r="P2957" s="1"/>
    </row>
    <row r="2958" ht="12.75">
      <c r="P2958" s="1"/>
    </row>
    <row r="2959" ht="12.75">
      <c r="P2959" s="1"/>
    </row>
    <row r="2960" ht="12.75">
      <c r="P2960" s="1"/>
    </row>
    <row r="2961" ht="12.75">
      <c r="P2961" s="1"/>
    </row>
    <row r="2962" ht="12.75">
      <c r="P2962" s="1"/>
    </row>
    <row r="2963" ht="12.75">
      <c r="P2963" s="1"/>
    </row>
    <row r="2964" ht="12.75">
      <c r="P2964" s="1"/>
    </row>
    <row r="2965" ht="12.75">
      <c r="P2965" s="1"/>
    </row>
    <row r="2966" ht="12.75">
      <c r="P2966" s="1"/>
    </row>
    <row r="2967" ht="12.75">
      <c r="P2967" s="1"/>
    </row>
    <row r="2968" ht="12.75">
      <c r="P2968" s="1"/>
    </row>
    <row r="2969" ht="12.75">
      <c r="P2969" s="1"/>
    </row>
    <row r="2970" ht="12.75">
      <c r="P2970" s="1"/>
    </row>
    <row r="2971" ht="12.75">
      <c r="P2971" s="1"/>
    </row>
    <row r="2972" ht="12.75">
      <c r="P2972" s="1"/>
    </row>
    <row r="2973" ht="12.75">
      <c r="P2973" s="1"/>
    </row>
    <row r="2974" ht="12.75">
      <c r="P2974" s="1"/>
    </row>
    <row r="2975" ht="12.75">
      <c r="P2975" s="1"/>
    </row>
    <row r="2976" ht="12.75">
      <c r="P2976" s="1"/>
    </row>
    <row r="2977" ht="12.75">
      <c r="P2977" s="1"/>
    </row>
    <row r="2978" ht="12.75">
      <c r="P2978" s="1"/>
    </row>
    <row r="2979" ht="12.75">
      <c r="P2979" s="1"/>
    </row>
    <row r="2980" ht="12.75">
      <c r="P2980" s="1"/>
    </row>
    <row r="2981" ht="12.75">
      <c r="P2981" s="1"/>
    </row>
    <row r="2982" ht="12.75">
      <c r="P2982" s="1"/>
    </row>
    <row r="2983" ht="12.75">
      <c r="P2983" s="1"/>
    </row>
    <row r="2984" ht="12.75">
      <c r="P2984" s="1"/>
    </row>
    <row r="2985" ht="12.75">
      <c r="P2985" s="1"/>
    </row>
    <row r="2986" ht="12.75">
      <c r="P2986" s="1"/>
    </row>
    <row r="2987" ht="12.75">
      <c r="P2987" s="1"/>
    </row>
    <row r="2988" ht="12.75">
      <c r="P2988" s="1"/>
    </row>
    <row r="2989" ht="12.75">
      <c r="P2989" s="1"/>
    </row>
    <row r="2990" ht="12.75">
      <c r="P2990" s="1"/>
    </row>
    <row r="2991" ht="12.75">
      <c r="P2991" s="1"/>
    </row>
    <row r="2992" ht="12.75">
      <c r="P2992" s="1"/>
    </row>
    <row r="2993" ht="12.75">
      <c r="P2993" s="1"/>
    </row>
    <row r="2994" ht="12.75">
      <c r="P2994" s="1"/>
    </row>
    <row r="2995" ht="12.75">
      <c r="P2995" s="1"/>
    </row>
    <row r="2996" ht="12.75">
      <c r="P2996" s="1"/>
    </row>
    <row r="2997" ht="12.75">
      <c r="P2997" s="1"/>
    </row>
    <row r="2998" ht="12.75">
      <c r="P2998" s="1"/>
    </row>
    <row r="2999" ht="12.75">
      <c r="P2999" s="1"/>
    </row>
    <row r="3000" ht="12.75">
      <c r="P3000" s="1"/>
    </row>
    <row r="3001" ht="12.75">
      <c r="P3001" s="1"/>
    </row>
    <row r="3002" ht="12.75">
      <c r="P3002" s="1"/>
    </row>
    <row r="3003" ht="12.75">
      <c r="P3003" s="1"/>
    </row>
    <row r="3004" ht="12.75">
      <c r="P3004" s="1"/>
    </row>
    <row r="3005" ht="12.75">
      <c r="P3005" s="1"/>
    </row>
    <row r="3006" ht="12.75">
      <c r="P3006" s="1"/>
    </row>
    <row r="3007" ht="12.75">
      <c r="P3007" s="1"/>
    </row>
    <row r="3008" ht="12.75">
      <c r="P3008" s="1"/>
    </row>
    <row r="3009" ht="12.75">
      <c r="P3009" s="1"/>
    </row>
    <row r="3010" ht="12.75">
      <c r="P3010" s="1"/>
    </row>
    <row r="3011" ht="12.75">
      <c r="P3011" s="1"/>
    </row>
    <row r="3012" ht="12.75">
      <c r="P3012" s="1"/>
    </row>
    <row r="3013" ht="12.75">
      <c r="P3013" s="1"/>
    </row>
    <row r="3014" ht="12.75">
      <c r="P3014" s="1"/>
    </row>
    <row r="3015" ht="12.75">
      <c r="P3015" s="1"/>
    </row>
    <row r="3016" ht="12.75">
      <c r="P3016" s="1"/>
    </row>
    <row r="3017" ht="12.75">
      <c r="P3017" s="1"/>
    </row>
    <row r="3018" ht="12.75">
      <c r="P3018" s="1"/>
    </row>
    <row r="3019" ht="12.75">
      <c r="P3019" s="1"/>
    </row>
    <row r="3020" ht="12.75">
      <c r="P3020" s="1"/>
    </row>
    <row r="3021" ht="12.75">
      <c r="P3021" s="1"/>
    </row>
    <row r="3022" ht="12.75">
      <c r="P3022" s="1"/>
    </row>
    <row r="3023" ht="12.75">
      <c r="P3023" s="1"/>
    </row>
    <row r="3024" ht="12.75">
      <c r="P3024" s="1"/>
    </row>
    <row r="3025" ht="12.75">
      <c r="P3025" s="1"/>
    </row>
    <row r="3026" ht="12.75">
      <c r="P3026" s="1"/>
    </row>
    <row r="3027" ht="12.75">
      <c r="P3027" s="1"/>
    </row>
    <row r="3028" ht="12.75">
      <c r="P3028" s="1"/>
    </row>
    <row r="3029" ht="12.75">
      <c r="P3029" s="1"/>
    </row>
    <row r="3030" ht="12.75">
      <c r="P3030" s="1"/>
    </row>
    <row r="3031" ht="12.75">
      <c r="P3031" s="1"/>
    </row>
    <row r="3032" ht="12.75">
      <c r="P3032" s="1"/>
    </row>
    <row r="3033" ht="12.75">
      <c r="P3033" s="1"/>
    </row>
    <row r="3034" ht="12.75">
      <c r="P3034" s="1"/>
    </row>
    <row r="3035" ht="12.75">
      <c r="P3035" s="1"/>
    </row>
    <row r="3036" ht="12.75">
      <c r="P3036" s="1"/>
    </row>
    <row r="3037" ht="12.75">
      <c r="P3037" s="1"/>
    </row>
    <row r="3038" ht="12.75">
      <c r="P3038" s="1"/>
    </row>
    <row r="3039" ht="12.75">
      <c r="P3039" s="1"/>
    </row>
    <row r="3040" ht="12.75">
      <c r="P3040" s="1"/>
    </row>
    <row r="3041" ht="12.75">
      <c r="P3041" s="1"/>
    </row>
    <row r="3042" ht="12.75">
      <c r="P3042" s="1"/>
    </row>
    <row r="3043" ht="12.75">
      <c r="P3043" s="1"/>
    </row>
    <row r="3044" ht="12.75">
      <c r="P3044" s="1"/>
    </row>
    <row r="3045" ht="12.75">
      <c r="P3045" s="1"/>
    </row>
    <row r="3046" ht="12.75">
      <c r="P3046" s="1"/>
    </row>
    <row r="3047" ht="12.75">
      <c r="P3047" s="1"/>
    </row>
    <row r="3048" ht="12.75">
      <c r="P3048" s="1"/>
    </row>
    <row r="3049" ht="12.75">
      <c r="P3049" s="1"/>
    </row>
    <row r="3050" ht="12.75">
      <c r="P3050" s="1"/>
    </row>
    <row r="3051" ht="12.75">
      <c r="P3051" s="1"/>
    </row>
    <row r="3052" ht="12.75">
      <c r="P3052" s="1"/>
    </row>
    <row r="3053" ht="12.75">
      <c r="P3053" s="1"/>
    </row>
    <row r="3054" ht="12.75">
      <c r="P3054" s="1"/>
    </row>
    <row r="3055" ht="12.75">
      <c r="P3055" s="1"/>
    </row>
    <row r="3056" ht="12.75">
      <c r="P3056" s="1"/>
    </row>
    <row r="3057" ht="12.75">
      <c r="P3057" s="1"/>
    </row>
    <row r="3058" ht="12.75">
      <c r="P3058" s="1"/>
    </row>
    <row r="3059" ht="12.75">
      <c r="P3059" s="1"/>
    </row>
    <row r="3060" ht="12.75">
      <c r="P3060" s="1"/>
    </row>
    <row r="3061" ht="12.75">
      <c r="P3061" s="1"/>
    </row>
    <row r="3062" ht="12.75">
      <c r="P3062" s="1"/>
    </row>
    <row r="3063" ht="12.75">
      <c r="P3063" s="1"/>
    </row>
    <row r="3064" ht="12.75">
      <c r="P3064" s="1"/>
    </row>
    <row r="3065" ht="12.75">
      <c r="P3065" s="1"/>
    </row>
    <row r="3066" ht="12.75">
      <c r="P3066" s="1"/>
    </row>
    <row r="3067" ht="12.75">
      <c r="P3067" s="1"/>
    </row>
    <row r="3068" ht="12.75">
      <c r="P3068" s="1"/>
    </row>
    <row r="3069" ht="12.75">
      <c r="P3069" s="1"/>
    </row>
    <row r="3070" ht="12.75">
      <c r="P3070" s="1"/>
    </row>
    <row r="3071" ht="12.75">
      <c r="P3071" s="1"/>
    </row>
    <row r="3072" ht="12.75">
      <c r="P3072" s="1"/>
    </row>
    <row r="3073" ht="12.75">
      <c r="P3073" s="1"/>
    </row>
    <row r="3074" ht="12.75">
      <c r="P3074" s="1"/>
    </row>
    <row r="3075" ht="12.75">
      <c r="P3075" s="1"/>
    </row>
    <row r="3076" ht="12.75">
      <c r="P3076" s="1"/>
    </row>
    <row r="3077" ht="12.75">
      <c r="P3077" s="1"/>
    </row>
    <row r="3078" ht="12.75">
      <c r="P3078" s="1"/>
    </row>
    <row r="3079" ht="12.75">
      <c r="P3079" s="1"/>
    </row>
    <row r="3080" ht="12.75">
      <c r="P3080" s="1"/>
    </row>
    <row r="3081" ht="12.75">
      <c r="P3081" s="1"/>
    </row>
    <row r="3082" ht="12.75">
      <c r="P3082" s="1"/>
    </row>
    <row r="3083" ht="12.75">
      <c r="P3083" s="1"/>
    </row>
    <row r="3084" ht="12.75">
      <c r="P3084" s="1"/>
    </row>
    <row r="3085" ht="12.75">
      <c r="P3085" s="1"/>
    </row>
    <row r="3086" ht="12.75">
      <c r="P3086" s="1"/>
    </row>
    <row r="3087" ht="12.75">
      <c r="P3087" s="1"/>
    </row>
    <row r="3088" ht="12.75">
      <c r="P3088" s="1"/>
    </row>
    <row r="3089" ht="12.75">
      <c r="P3089" s="1"/>
    </row>
    <row r="3090" ht="12.75">
      <c r="P3090" s="1"/>
    </row>
    <row r="3091" ht="12.75">
      <c r="P3091" s="1"/>
    </row>
    <row r="3092" ht="12.75">
      <c r="P3092" s="1"/>
    </row>
    <row r="3093" ht="12.75">
      <c r="P3093" s="1"/>
    </row>
    <row r="3094" ht="12.75">
      <c r="P3094" s="1"/>
    </row>
    <row r="3095" ht="12.75">
      <c r="P3095" s="1"/>
    </row>
    <row r="3096" ht="12.75">
      <c r="P3096" s="1"/>
    </row>
    <row r="3097" ht="12.75">
      <c r="P3097" s="1"/>
    </row>
    <row r="3098" ht="12.75">
      <c r="P3098" s="1"/>
    </row>
    <row r="3099" ht="12.75">
      <c r="P3099" s="1"/>
    </row>
    <row r="3100" ht="12.75">
      <c r="P3100" s="1"/>
    </row>
    <row r="3101" ht="12.75">
      <c r="P3101" s="1"/>
    </row>
    <row r="3102" ht="12.75">
      <c r="P3102" s="1"/>
    </row>
    <row r="3103" ht="12.75">
      <c r="P3103" s="1"/>
    </row>
    <row r="3104" ht="12.75">
      <c r="P3104" s="1"/>
    </row>
    <row r="3105" ht="12.75">
      <c r="P3105" s="1"/>
    </row>
    <row r="3106" ht="12.75">
      <c r="P3106" s="1"/>
    </row>
    <row r="3107" ht="12.75">
      <c r="P3107" s="1"/>
    </row>
    <row r="3108" ht="12.75">
      <c r="P3108" s="1"/>
    </row>
    <row r="3109" ht="12.75">
      <c r="P3109" s="1"/>
    </row>
    <row r="3110" ht="12.75">
      <c r="P3110" s="1"/>
    </row>
    <row r="3111" ht="12.75">
      <c r="P3111" s="1"/>
    </row>
    <row r="3112" ht="12.75">
      <c r="P3112" s="1"/>
    </row>
    <row r="3113" ht="12.75">
      <c r="P3113" s="1"/>
    </row>
    <row r="3114" ht="12.75">
      <c r="P3114" s="1"/>
    </row>
    <row r="3115" ht="12.75">
      <c r="P3115" s="1"/>
    </row>
    <row r="3116" ht="12.75">
      <c r="P3116" s="1"/>
    </row>
    <row r="3117" ht="12.75">
      <c r="P3117" s="1"/>
    </row>
    <row r="3118" ht="12.75">
      <c r="P3118" s="1"/>
    </row>
    <row r="3119" ht="12.75">
      <c r="P3119" s="1"/>
    </row>
    <row r="3120" ht="12.75">
      <c r="P3120" s="1"/>
    </row>
    <row r="3121" ht="12.75">
      <c r="P3121" s="1"/>
    </row>
    <row r="3122" ht="12.75">
      <c r="P3122" s="1"/>
    </row>
    <row r="3123" ht="12.75">
      <c r="P3123" s="1"/>
    </row>
    <row r="3124" ht="12.75">
      <c r="P3124" s="1"/>
    </row>
    <row r="3125" ht="12.75">
      <c r="P3125" s="1"/>
    </row>
    <row r="3126" ht="12.75">
      <c r="P3126" s="1"/>
    </row>
    <row r="3127" ht="12.75">
      <c r="P3127" s="1"/>
    </row>
    <row r="3128" ht="12.75">
      <c r="P3128" s="1"/>
    </row>
    <row r="3129" ht="12.75">
      <c r="P3129" s="1"/>
    </row>
    <row r="3130" ht="12.75">
      <c r="P3130" s="1"/>
    </row>
    <row r="3131" ht="12.75">
      <c r="P3131" s="1"/>
    </row>
    <row r="3132" ht="12.75">
      <c r="P3132" s="1"/>
    </row>
    <row r="3133" ht="12.75">
      <c r="P3133" s="1"/>
    </row>
    <row r="3134" ht="12.75">
      <c r="P3134" s="1"/>
    </row>
    <row r="3135" ht="12.75">
      <c r="P3135" s="1"/>
    </row>
    <row r="3136" ht="12.75">
      <c r="P3136" s="1"/>
    </row>
    <row r="3137" ht="12.75">
      <c r="P3137" s="1"/>
    </row>
    <row r="3138" ht="12.75">
      <c r="P3138" s="1"/>
    </row>
    <row r="3139" ht="12.75">
      <c r="P3139" s="1"/>
    </row>
    <row r="3140" ht="12.75">
      <c r="P3140" s="1"/>
    </row>
    <row r="3141" ht="12.75">
      <c r="P3141" s="1"/>
    </row>
    <row r="3142" ht="12.75">
      <c r="P3142" s="1"/>
    </row>
    <row r="3143" ht="12.75">
      <c r="P3143" s="1"/>
    </row>
    <row r="3144" ht="12.75">
      <c r="P3144" s="1"/>
    </row>
    <row r="3145" ht="12.75">
      <c r="P3145" s="1"/>
    </row>
    <row r="3146" ht="12.75">
      <c r="P3146" s="1"/>
    </row>
    <row r="3147" ht="12.75">
      <c r="P3147" s="1"/>
    </row>
    <row r="3148" ht="12.75">
      <c r="P3148" s="1"/>
    </row>
    <row r="3149" ht="12.75">
      <c r="P3149" s="1"/>
    </row>
    <row r="3150" ht="12.75">
      <c r="P3150" s="1"/>
    </row>
    <row r="3151" ht="12.75">
      <c r="P3151" s="1"/>
    </row>
    <row r="3152" ht="12.75">
      <c r="P3152" s="1"/>
    </row>
    <row r="3153" ht="12.75">
      <c r="P3153" s="1"/>
    </row>
    <row r="3154" ht="12.75">
      <c r="P3154" s="1"/>
    </row>
    <row r="3155" ht="12.75">
      <c r="P3155" s="1"/>
    </row>
    <row r="3156" ht="12.75">
      <c r="P3156" s="1"/>
    </row>
    <row r="3157" ht="12.75">
      <c r="P3157" s="1"/>
    </row>
    <row r="3158" ht="12.75">
      <c r="P3158" s="1"/>
    </row>
    <row r="3159" ht="12.75">
      <c r="P3159" s="1"/>
    </row>
    <row r="3160" ht="12.75">
      <c r="P3160" s="1"/>
    </row>
    <row r="3161" ht="12.75">
      <c r="P3161" s="1"/>
    </row>
  </sheetData>
  <mergeCells count="17">
    <mergeCell ref="K1:K3"/>
    <mergeCell ref="L1:L3"/>
    <mergeCell ref="M1:M3"/>
    <mergeCell ref="F1:F3"/>
    <mergeCell ref="G1:G3"/>
    <mergeCell ref="H1:H3"/>
    <mergeCell ref="I1:I3"/>
    <mergeCell ref="S1:S3"/>
    <mergeCell ref="U1:U3"/>
    <mergeCell ref="E1:E3"/>
    <mergeCell ref="Q1:Q3"/>
    <mergeCell ref="R1:R3"/>
    <mergeCell ref="T1:T3"/>
    <mergeCell ref="N1:N3"/>
    <mergeCell ref="O1:O3"/>
    <mergeCell ref="P1:P3"/>
    <mergeCell ref="J1:J3"/>
  </mergeCells>
  <printOptions/>
  <pageMargins left="0.18" right="0.16" top="0.26" bottom="0.32" header="0.2" footer="0.23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PQE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fabio</cp:lastModifiedBy>
  <cp:lastPrinted>2005-05-07T13:12:31Z</cp:lastPrinted>
  <dcterms:created xsi:type="dcterms:W3CDTF">2004-02-21T08:39:51Z</dcterms:created>
  <dcterms:modified xsi:type="dcterms:W3CDTF">2005-10-03T20:33:17Z</dcterms:modified>
  <cp:category/>
  <cp:version/>
  <cp:contentType/>
  <cp:contentStatus/>
</cp:coreProperties>
</file>