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4355" windowHeight="8505" firstSheet="1" activeTab="2"/>
  </bookViews>
  <sheets>
    <sheet name="ESO.C MAS." sheetId="4" r:id="rId1"/>
    <sheet name="ESORE.C FEM." sheetId="3" r:id="rId2"/>
    <sheet name="ESOR. B FEMM" sheetId="1" r:id="rId3"/>
    <sheet name="ESOR.B MAS." sheetId="2" r:id="rId4"/>
    <sheet name="ESOR. A FEM." sheetId="5" r:id="rId5"/>
    <sheet name="ESOR.A MAS." sheetId="6" r:id="rId6"/>
    <sheet name="RAGAZZE" sheetId="7" r:id="rId7"/>
    <sheet name="RAGAZZI" sheetId="8" r:id="rId8"/>
    <sheet name="CADETTE" sheetId="9" r:id="rId9"/>
    <sheet name="CADETTI" sheetId="10" r:id="rId10"/>
  </sheets>
  <calcPr calcId="125725"/>
</workbook>
</file>

<file path=xl/calcChain.xml><?xml version="1.0" encoding="utf-8"?>
<calcChain xmlns="http://schemas.openxmlformats.org/spreadsheetml/2006/main">
  <c r="M10" i="10"/>
  <c r="M11"/>
  <c r="M19" i="7"/>
  <c r="M17" i="8"/>
  <c r="M22"/>
  <c r="M30" i="5"/>
  <c r="M32"/>
  <c r="M35" i="6"/>
  <c r="M36"/>
  <c r="M37"/>
  <c r="M18" i="1"/>
  <c r="M26"/>
  <c r="M27" i="2"/>
  <c r="M38"/>
  <c r="M56"/>
  <c r="M57"/>
  <c r="M58"/>
  <c r="M59"/>
  <c r="M8" i="3"/>
  <c r="M14"/>
  <c r="M16"/>
  <c r="M20"/>
  <c r="M22"/>
  <c r="M24"/>
  <c r="M26"/>
  <c r="M27"/>
  <c r="M28"/>
  <c r="M28" i="4"/>
  <c r="M31"/>
  <c r="M39"/>
  <c r="M40"/>
  <c r="M41"/>
  <c r="M20"/>
  <c r="M13" i="7"/>
  <c r="M18"/>
  <c r="M13" i="8"/>
  <c r="M20"/>
  <c r="M24"/>
  <c r="M25"/>
  <c r="M13" i="6"/>
  <c r="M26"/>
  <c r="M18"/>
  <c r="M32"/>
  <c r="M19"/>
  <c r="M33"/>
  <c r="M30"/>
  <c r="M34"/>
  <c r="M9" i="10"/>
  <c r="M21" i="5"/>
  <c r="M25"/>
  <c r="M28"/>
  <c r="M29"/>
  <c r="M13" i="1"/>
  <c r="M12"/>
  <c r="M11"/>
  <c r="M10"/>
  <c r="M25"/>
  <c r="M15"/>
  <c r="M17"/>
  <c r="M23"/>
  <c r="M30"/>
  <c r="M31"/>
  <c r="M27"/>
  <c r="M12" i="2"/>
  <c r="M22"/>
  <c r="M30"/>
  <c r="M18"/>
  <c r="M19"/>
  <c r="M37"/>
  <c r="M51"/>
  <c r="M35"/>
  <c r="M52"/>
  <c r="M53"/>
  <c r="M54"/>
  <c r="M55"/>
  <c r="M15" i="3"/>
  <c r="M18"/>
  <c r="M19"/>
  <c r="M21"/>
  <c r="M23"/>
  <c r="M25"/>
  <c r="M10" i="4"/>
  <c r="M16"/>
  <c r="M13"/>
  <c r="M11"/>
  <c r="M22"/>
  <c r="M25"/>
  <c r="M23"/>
  <c r="M26"/>
  <c r="M36"/>
  <c r="M34"/>
  <c r="M35"/>
  <c r="M37"/>
  <c r="M38"/>
  <c r="M14" i="6"/>
  <c r="M9" i="9"/>
  <c r="M15" i="7"/>
  <c r="M19" i="5"/>
  <c r="M12" i="3"/>
  <c r="M13"/>
  <c r="M15" i="8"/>
  <c r="M12"/>
  <c r="M21" i="6"/>
  <c r="M24"/>
  <c r="M24" i="2"/>
  <c r="M16"/>
  <c r="M13"/>
  <c r="M32"/>
  <c r="M19" i="4"/>
  <c r="M27"/>
  <c r="M29"/>
  <c r="M33"/>
  <c r="M17" i="5"/>
  <c r="M50" i="2"/>
  <c r="M36"/>
  <c r="M14" i="4"/>
  <c r="M21"/>
  <c r="M17"/>
  <c r="M21" i="7"/>
  <c r="M12" i="5"/>
  <c r="M9"/>
  <c r="M23"/>
  <c r="M24"/>
  <c r="M27"/>
  <c r="M11"/>
  <c r="M31"/>
  <c r="M26"/>
  <c r="M13"/>
  <c r="M10"/>
  <c r="M20" i="6"/>
  <c r="M8"/>
  <c r="M23"/>
  <c r="M25"/>
  <c r="M27"/>
  <c r="M31"/>
  <c r="M28"/>
  <c r="M10"/>
  <c r="M15"/>
  <c r="M29"/>
  <c r="M10" i="9"/>
  <c r="M49" i="2"/>
  <c r="M48"/>
  <c r="M47"/>
  <c r="M21"/>
  <c r="M46"/>
  <c r="M45"/>
  <c r="M44"/>
  <c r="M31"/>
  <c r="M23"/>
  <c r="M15"/>
  <c r="M29"/>
  <c r="M26"/>
  <c r="M14"/>
  <c r="M11"/>
  <c r="M20" i="1"/>
  <c r="M22"/>
  <c r="M21"/>
  <c r="M28"/>
  <c r="M29"/>
  <c r="M16"/>
  <c r="M11" i="3"/>
  <c r="M10"/>
  <c r="M9"/>
  <c r="M17"/>
  <c r="M6" i="4"/>
  <c r="M8"/>
  <c r="M18"/>
  <c r="M24"/>
  <c r="M32"/>
  <c r="M30"/>
  <c r="M17" i="7"/>
  <c r="M20"/>
  <c r="M22"/>
  <c r="M16" i="8"/>
  <c r="M10"/>
  <c r="M18"/>
  <c r="M19"/>
  <c r="M23"/>
  <c r="M11"/>
  <c r="M21"/>
  <c r="M8" i="10"/>
  <c r="M7"/>
  <c r="M6"/>
  <c r="M7" i="9"/>
  <c r="M8"/>
  <c r="M6" i="8"/>
  <c r="M5"/>
  <c r="M8"/>
  <c r="M9"/>
  <c r="M14"/>
  <c r="M7"/>
  <c r="M10" i="7"/>
  <c r="M8"/>
  <c r="M11"/>
  <c r="M12"/>
  <c r="M14"/>
  <c r="M7"/>
  <c r="M16"/>
  <c r="M9"/>
  <c r="M6"/>
  <c r="M6" i="6"/>
  <c r="M16"/>
  <c r="M17"/>
  <c r="M11"/>
  <c r="M22"/>
  <c r="M12"/>
  <c r="M7"/>
  <c r="M9"/>
  <c r="M9" i="4"/>
  <c r="M15"/>
  <c r="M7"/>
  <c r="M12"/>
  <c r="M5"/>
  <c r="M7" i="3"/>
  <c r="M6"/>
  <c r="M6" i="1"/>
  <c r="M8"/>
  <c r="M9"/>
  <c r="M19"/>
  <c r="M14"/>
  <c r="M24"/>
  <c r="M7"/>
  <c r="M7" i="2"/>
  <c r="M20"/>
  <c r="M10"/>
  <c r="M25"/>
  <c r="M8"/>
  <c r="M9"/>
  <c r="M28"/>
  <c r="M34"/>
  <c r="M33"/>
  <c r="M39"/>
  <c r="M40"/>
  <c r="M17"/>
  <c r="M41"/>
  <c r="M42"/>
  <c r="M43"/>
  <c r="M6"/>
  <c r="M18" i="5"/>
  <c r="M7"/>
  <c r="M20"/>
  <c r="M22"/>
  <c r="M8"/>
  <c r="M15"/>
  <c r="M14"/>
  <c r="M16"/>
  <c r="M6"/>
</calcChain>
</file>

<file path=xl/sharedStrings.xml><?xml version="1.0" encoding="utf-8"?>
<sst xmlns="http://schemas.openxmlformats.org/spreadsheetml/2006/main" count="841" uniqueCount="426">
  <si>
    <t>SANTINI</t>
  </si>
  <si>
    <t>ALICE</t>
  </si>
  <si>
    <t>La Rocca San Miniato</t>
  </si>
  <si>
    <t xml:space="preserve">GUIDOTTI </t>
  </si>
  <si>
    <t>OLIVIA</t>
  </si>
  <si>
    <t>PROFUMO</t>
  </si>
  <si>
    <t>CARLOTTA</t>
  </si>
  <si>
    <t>LOTTI</t>
  </si>
  <si>
    <t>ELISABETTA</t>
  </si>
  <si>
    <t>A.S.D.FUCECCHIO</t>
  </si>
  <si>
    <t>MAZZALI</t>
  </si>
  <si>
    <t>AGNESE</t>
  </si>
  <si>
    <t>MENICHETTI</t>
  </si>
  <si>
    <t>GIORGIA</t>
  </si>
  <si>
    <t>CIGNONI</t>
  </si>
  <si>
    <t>GIULIA</t>
  </si>
  <si>
    <t>CUS  PISA</t>
  </si>
  <si>
    <t>MASSAROSA</t>
  </si>
  <si>
    <t>FUCECCHIO</t>
  </si>
  <si>
    <t>CASTELFRANCO</t>
  </si>
  <si>
    <t>BONUS</t>
  </si>
  <si>
    <t>TOTALE</t>
  </si>
  <si>
    <t>PISA</t>
  </si>
  <si>
    <t>SAN MINIATO</t>
  </si>
  <si>
    <t>CASTENUOVO</t>
  </si>
  <si>
    <t>PISA-LA GALLA</t>
  </si>
  <si>
    <t>LUCCA</t>
  </si>
  <si>
    <t>SANTANGELO</t>
  </si>
  <si>
    <t>ALESSANDRO</t>
  </si>
  <si>
    <t>CASTELFRANCHESE</t>
  </si>
  <si>
    <t>FEDELI</t>
  </si>
  <si>
    <t>GABRIO</t>
  </si>
  <si>
    <t>PASQUARIELLO</t>
  </si>
  <si>
    <t>VINCENZO</t>
  </si>
  <si>
    <t>CUS PISA</t>
  </si>
  <si>
    <t>CAPARRINI</t>
  </si>
  <si>
    <t>MATTEO</t>
  </si>
  <si>
    <t>A.S.D. FUCECCHIO</t>
  </si>
  <si>
    <t>BATTEZZATO</t>
  </si>
  <si>
    <t>MARCELLO</t>
  </si>
  <si>
    <t>LEONARDO</t>
  </si>
  <si>
    <t>ORSI</t>
  </si>
  <si>
    <t>FILIPPO</t>
  </si>
  <si>
    <t>GALASSO</t>
  </si>
  <si>
    <t>EDOARDO</t>
  </si>
  <si>
    <t>La RoccA San Miniato</t>
  </si>
  <si>
    <t>DE FEDERICIS</t>
  </si>
  <si>
    <t>ANDREA</t>
  </si>
  <si>
    <t>BELLANDI</t>
  </si>
  <si>
    <t>GREGORIO</t>
  </si>
  <si>
    <t>CAPECCHI</t>
  </si>
  <si>
    <t>FRANCESCO</t>
  </si>
  <si>
    <t>MASCOLO</t>
  </si>
  <si>
    <t>EUGENIO</t>
  </si>
  <si>
    <t>NOTARO</t>
  </si>
  <si>
    <t>LORENZO</t>
  </si>
  <si>
    <t>FAUGNO</t>
  </si>
  <si>
    <t>TEO</t>
  </si>
  <si>
    <t>LARI</t>
  </si>
  <si>
    <t>Atletica Massarosa</t>
  </si>
  <si>
    <t>BARIGLIANO</t>
  </si>
  <si>
    <t>PETRONI</t>
  </si>
  <si>
    <t>GRETA</t>
  </si>
  <si>
    <t>CHESI</t>
  </si>
  <si>
    <t>MARIA SOLE</t>
  </si>
  <si>
    <t xml:space="preserve">LUTI </t>
  </si>
  <si>
    <t>FEDERICO</t>
  </si>
  <si>
    <t>PARCO ALPI APUANE</t>
  </si>
  <si>
    <t>DI CIOLO</t>
  </si>
  <si>
    <t>SAVERIO</t>
  </si>
  <si>
    <t>AIELLO</t>
  </si>
  <si>
    <t>GIACOMO</t>
  </si>
  <si>
    <t>La RoccA San Miniarto</t>
  </si>
  <si>
    <t>TODINO</t>
  </si>
  <si>
    <t>RAFFAELE</t>
  </si>
  <si>
    <t>PICCHI</t>
  </si>
  <si>
    <t>DANIELE</t>
  </si>
  <si>
    <t>MASSAGLIA</t>
  </si>
  <si>
    <t>AURORA</t>
  </si>
  <si>
    <t>NUTI</t>
  </si>
  <si>
    <t>CATERINA</t>
  </si>
  <si>
    <t>PASCU</t>
  </si>
  <si>
    <t>FLAVIA</t>
  </si>
  <si>
    <t>BARDARE'</t>
  </si>
  <si>
    <t>ERRICO</t>
  </si>
  <si>
    <t>LAURA</t>
  </si>
  <si>
    <t>ADELE</t>
  </si>
  <si>
    <t>BONIFAZI</t>
  </si>
  <si>
    <t>DELIA</t>
  </si>
  <si>
    <t>MARRONI</t>
  </si>
  <si>
    <t>SOFIA</t>
  </si>
  <si>
    <t>PASTORE</t>
  </si>
  <si>
    <t>ALESSANDRA</t>
  </si>
  <si>
    <t>PORCHIA</t>
  </si>
  <si>
    <t>CSI  PISA</t>
  </si>
  <si>
    <t>MORI</t>
  </si>
  <si>
    <t>ETTORE</t>
  </si>
  <si>
    <t>PIERELLI</t>
  </si>
  <si>
    <t>PIETRO</t>
  </si>
  <si>
    <t xml:space="preserve">ORAL  </t>
  </si>
  <si>
    <t>AREL ANDREA</t>
  </si>
  <si>
    <t>LACERRA</t>
  </si>
  <si>
    <t>MARCO</t>
  </si>
  <si>
    <t>A.S.D.FUCECHHIO</t>
  </si>
  <si>
    <t>SCUOTTO</t>
  </si>
  <si>
    <t>MASSIMO</t>
  </si>
  <si>
    <t>TRAFELI</t>
  </si>
  <si>
    <t>TT ACSI PISA</t>
  </si>
  <si>
    <t>FRANCESCONI</t>
  </si>
  <si>
    <t>GIANLUCA</t>
  </si>
  <si>
    <t>TT ACSI  PISA</t>
  </si>
  <si>
    <t>CAVERNI</t>
  </si>
  <si>
    <t>DIEGO</t>
  </si>
  <si>
    <t>La Rocca San  Miniato</t>
  </si>
  <si>
    <t>MASI</t>
  </si>
  <si>
    <t>BONINI</t>
  </si>
  <si>
    <t>SARA</t>
  </si>
  <si>
    <t>Alpi Apuane</t>
  </si>
  <si>
    <t>LECCI</t>
  </si>
  <si>
    <t>MARTA</t>
  </si>
  <si>
    <t>Castelfranchese</t>
  </si>
  <si>
    <t>SOLINI</t>
  </si>
  <si>
    <t>BIANCA MARIA</t>
  </si>
  <si>
    <t>LAZZERI</t>
  </si>
  <si>
    <t>GHISKY</t>
  </si>
  <si>
    <t>OLKERA</t>
  </si>
  <si>
    <t>A.S.D. Fucecchio</t>
  </si>
  <si>
    <t>MANCINI</t>
  </si>
  <si>
    <t>SIMONA</t>
  </si>
  <si>
    <t>ALPI Apuane</t>
  </si>
  <si>
    <t>SONJA</t>
  </si>
  <si>
    <t>CAPRONI</t>
  </si>
  <si>
    <t>MELISSA</t>
  </si>
  <si>
    <t xml:space="preserve">BRAVI </t>
  </si>
  <si>
    <t>MACCHIA</t>
  </si>
  <si>
    <t>SEBASTIAN</t>
  </si>
  <si>
    <t>MANTELLASSI</t>
  </si>
  <si>
    <t xml:space="preserve">MASINI </t>
  </si>
  <si>
    <t>TOMMASO</t>
  </si>
  <si>
    <t>AZZAT0</t>
  </si>
  <si>
    <t>ALESSIO</t>
  </si>
  <si>
    <t>TACCHI</t>
  </si>
  <si>
    <t>GABRIELE</t>
  </si>
  <si>
    <t>FIORI</t>
  </si>
  <si>
    <t>SEBASTIANO</t>
  </si>
  <si>
    <t>Parco Alpi Apuane</t>
  </si>
  <si>
    <t>LORENZI</t>
  </si>
  <si>
    <t>FRANCESCA</t>
  </si>
  <si>
    <t>SIMONINI</t>
  </si>
  <si>
    <t>GIANNONI</t>
  </si>
  <si>
    <t>DAMIANO</t>
  </si>
  <si>
    <t>PAOLI</t>
  </si>
  <si>
    <t>BROCCHINI</t>
  </si>
  <si>
    <t>MASINI</t>
  </si>
  <si>
    <t>ATLETICA FUCECCHIO</t>
  </si>
  <si>
    <t>ATLETICA LA ROCCA</t>
  </si>
  <si>
    <t>CRECCHI</t>
  </si>
  <si>
    <t>LANDI</t>
  </si>
  <si>
    <t>MARCHETTI</t>
  </si>
  <si>
    <t>CASALINI</t>
  </si>
  <si>
    <t>CORRADO</t>
  </si>
  <si>
    <t>TONY</t>
  </si>
  <si>
    <t>LAI</t>
  </si>
  <si>
    <t>MARTINO</t>
  </si>
  <si>
    <t>IANNUZZI</t>
  </si>
  <si>
    <t xml:space="preserve">CHICCA </t>
  </si>
  <si>
    <t>LENSI</t>
  </si>
  <si>
    <t>ARIANNA</t>
  </si>
  <si>
    <t>ADORNI FONTANA</t>
  </si>
  <si>
    <t>SAVARESE</t>
  </si>
  <si>
    <t>MANUELA</t>
  </si>
  <si>
    <t>BERTOCCI</t>
  </si>
  <si>
    <t>TOMAS</t>
  </si>
  <si>
    <t>CASELLA</t>
  </si>
  <si>
    <t>ARMANDO</t>
  </si>
  <si>
    <t>SANTAMARIA</t>
  </si>
  <si>
    <t>EDUARD</t>
  </si>
  <si>
    <t>ATLETICA MASSAROSA</t>
  </si>
  <si>
    <t>PACINI</t>
  </si>
  <si>
    <t>CHRISTIAN</t>
  </si>
  <si>
    <t>MATTIA</t>
  </si>
  <si>
    <t>PERTICI</t>
  </si>
  <si>
    <t>STEFANO</t>
  </si>
  <si>
    <t xml:space="preserve">LA GALLA </t>
  </si>
  <si>
    <t>DI STEFANO</t>
  </si>
  <si>
    <t>MOUTANABI</t>
  </si>
  <si>
    <t>CHIARA</t>
  </si>
  <si>
    <t>GUIDI</t>
  </si>
  <si>
    <t>MEUCCI</t>
  </si>
  <si>
    <t>EMMA</t>
  </si>
  <si>
    <t>LA GALLA</t>
  </si>
  <si>
    <t>HRISHNA</t>
  </si>
  <si>
    <t>KENFACK</t>
  </si>
  <si>
    <t>ASD LA GALLA</t>
  </si>
  <si>
    <t>BACCHI</t>
  </si>
  <si>
    <t>SVEVA</t>
  </si>
  <si>
    <t>AJAN</t>
  </si>
  <si>
    <t>HASSAN</t>
  </si>
  <si>
    <t xml:space="preserve">TATONI </t>
  </si>
  <si>
    <t>GIADA</t>
  </si>
  <si>
    <t>PIZZOLORUSSO</t>
  </si>
  <si>
    <t>GARIERI</t>
  </si>
  <si>
    <t>MATILDE</t>
  </si>
  <si>
    <t>DELUCIA</t>
  </si>
  <si>
    <t>MOLINO</t>
  </si>
  <si>
    <t>PARDUCCI</t>
  </si>
  <si>
    <t>SAMUELE</t>
  </si>
  <si>
    <t>VALENTINO</t>
  </si>
  <si>
    <t>BANDINELLI</t>
  </si>
  <si>
    <t>LEONE</t>
  </si>
  <si>
    <t>CECCANTI</t>
  </si>
  <si>
    <t>PAOLO</t>
  </si>
  <si>
    <t xml:space="preserve">TELLESCHI </t>
  </si>
  <si>
    <t>MARSILI</t>
  </si>
  <si>
    <t>FLAVIO</t>
  </si>
  <si>
    <t>TOFANARI</t>
  </si>
  <si>
    <t>JACOPO</t>
  </si>
  <si>
    <t>LORVINO</t>
  </si>
  <si>
    <t>ANTONY</t>
  </si>
  <si>
    <t>GIUSEPPE</t>
  </si>
  <si>
    <t>RODELLA</t>
  </si>
  <si>
    <t>BOLDRINI</t>
  </si>
  <si>
    <t>BERNARDINI</t>
  </si>
  <si>
    <t>GIOVANNI</t>
  </si>
  <si>
    <t xml:space="preserve"> CASTELFRANCHESE</t>
  </si>
  <si>
    <t>DONATI</t>
  </si>
  <si>
    <t>GIORGIO</t>
  </si>
  <si>
    <t>SPINI</t>
  </si>
  <si>
    <t>NICOLO'</t>
  </si>
  <si>
    <t>TOLAINI</t>
  </si>
  <si>
    <t>CANTASALE</t>
  </si>
  <si>
    <t>TRISTANO</t>
  </si>
  <si>
    <t>GUBITOSA</t>
  </si>
  <si>
    <t>RICCARDO</t>
  </si>
  <si>
    <t>FREDIANI</t>
  </si>
  <si>
    <t>CATALDI</t>
  </si>
  <si>
    <t>ALPI APUANE</t>
  </si>
  <si>
    <t xml:space="preserve">LAI </t>
  </si>
  <si>
    <t>ANNALISA</t>
  </si>
  <si>
    <t>PASSETTI</t>
  </si>
  <si>
    <t>MAGGIORELLI</t>
  </si>
  <si>
    <t>BALDACCI</t>
  </si>
  <si>
    <t>ALESSIA</t>
  </si>
  <si>
    <t>VALDISERRA</t>
  </si>
  <si>
    <t>VIRGINIA</t>
  </si>
  <si>
    <t xml:space="preserve">CAPPA </t>
  </si>
  <si>
    <t>CAROLINA</t>
  </si>
  <si>
    <t>CAI</t>
  </si>
  <si>
    <t>MATTEOLI</t>
  </si>
  <si>
    <t xml:space="preserve">ANNA </t>
  </si>
  <si>
    <t>FARTUN</t>
  </si>
  <si>
    <t xml:space="preserve"> LA ROCCA</t>
  </si>
  <si>
    <t>LA ROCCA</t>
  </si>
  <si>
    <t>ANDOLFO</t>
  </si>
  <si>
    <t>STELLA</t>
  </si>
  <si>
    <t>NELLA TAPPA DI CASTELNUOVO NESSUNA ESORDIENTI B FEMMINILE</t>
  </si>
  <si>
    <t>* CASTELNUOVO G.</t>
  </si>
  <si>
    <t>ROSSI</t>
  </si>
  <si>
    <t>MANGINI</t>
  </si>
  <si>
    <t>LUCA</t>
  </si>
  <si>
    <t>AGOSTINI</t>
  </si>
  <si>
    <t>CIPOLLI</t>
  </si>
  <si>
    <t>SILVIA</t>
  </si>
  <si>
    <t>GIUSTI</t>
  </si>
  <si>
    <t>BANI</t>
  </si>
  <si>
    <t>DAVIDE</t>
  </si>
  <si>
    <t>FOCOLACCIA</t>
  </si>
  <si>
    <t>TESTANI</t>
  </si>
  <si>
    <t>LAKIN</t>
  </si>
  <si>
    <t>MIKOLA</t>
  </si>
  <si>
    <t>SENDI</t>
  </si>
  <si>
    <t>TELLINI</t>
  </si>
  <si>
    <t>FOCPLACCIA</t>
  </si>
  <si>
    <t>RIOLO</t>
  </si>
  <si>
    <t>SENSI</t>
  </si>
  <si>
    <t>BORRIELLO</t>
  </si>
  <si>
    <t>TELLUNI</t>
  </si>
  <si>
    <t>CECCHI</t>
  </si>
  <si>
    <t>MARTIN</t>
  </si>
  <si>
    <t>COGILLI</t>
  </si>
  <si>
    <t>FOLOLACCIA</t>
  </si>
  <si>
    <t>TABARRINI</t>
  </si>
  <si>
    <t>BENEDETTI</t>
  </si>
  <si>
    <t>MARTINA</t>
  </si>
  <si>
    <t>La Focolaccia</t>
  </si>
  <si>
    <t>Podistica Castelfranchese</t>
  </si>
  <si>
    <t>La Rocca Luigi Ocone</t>
  </si>
  <si>
    <t>Firenzuoli</t>
  </si>
  <si>
    <t>ASD La Galla Pontedera</t>
  </si>
  <si>
    <t>Lorenzo</t>
  </si>
  <si>
    <t>Christian</t>
  </si>
  <si>
    <t>PEZZINI</t>
  </si>
  <si>
    <t>IVAN</t>
  </si>
  <si>
    <t>NIGI</t>
  </si>
  <si>
    <t>FIORENTINI</t>
  </si>
  <si>
    <t>FIRENZUOLI</t>
  </si>
  <si>
    <t>NICCOLO'</t>
  </si>
  <si>
    <t>MORELLI</t>
  </si>
  <si>
    <t xml:space="preserve">DI CIOLO </t>
  </si>
  <si>
    <t>MANUEL</t>
  </si>
  <si>
    <t>LANZOTTI</t>
  </si>
  <si>
    <t>SERPE</t>
  </si>
  <si>
    <t>CARLI</t>
  </si>
  <si>
    <t>DREINI</t>
  </si>
  <si>
    <t>LIBERO</t>
  </si>
  <si>
    <t>LOPARDO</t>
  </si>
  <si>
    <t>GIOELE</t>
  </si>
  <si>
    <t>LOGURRCIO</t>
  </si>
  <si>
    <t>Lorvino</t>
  </si>
  <si>
    <t>Atl. Fucecchio</t>
  </si>
  <si>
    <t>ROMOLINI</t>
  </si>
  <si>
    <t>CAMERON EVE</t>
  </si>
  <si>
    <t>LISA</t>
  </si>
  <si>
    <t>BORGHINI</t>
  </si>
  <si>
    <t>RACHELE</t>
  </si>
  <si>
    <t>PELLEGRINI</t>
  </si>
  <si>
    <t xml:space="preserve">CLIO </t>
  </si>
  <si>
    <t>GIUSTINIANO</t>
  </si>
  <si>
    <t>DADDI</t>
  </si>
  <si>
    <t>Favilli</t>
  </si>
  <si>
    <t>Dieudonne</t>
  </si>
  <si>
    <t>TELLESCHI</t>
  </si>
  <si>
    <t>Samuele</t>
  </si>
  <si>
    <t>Casalini</t>
  </si>
  <si>
    <t>Antony</t>
  </si>
  <si>
    <t>Pucci</t>
  </si>
  <si>
    <t>Alberto</t>
  </si>
  <si>
    <t xml:space="preserve">Bani </t>
  </si>
  <si>
    <t>Davide</t>
  </si>
  <si>
    <t>Santini</t>
  </si>
  <si>
    <t>Tiago</t>
  </si>
  <si>
    <t xml:space="preserve">Rodella </t>
  </si>
  <si>
    <t>Pietro</t>
  </si>
  <si>
    <t>Pathrja</t>
  </si>
  <si>
    <t>Ricciardi</t>
  </si>
  <si>
    <t>Elisa</t>
  </si>
  <si>
    <t>Tinnirello</t>
  </si>
  <si>
    <t>Ilaria</t>
  </si>
  <si>
    <t>Russo</t>
  </si>
  <si>
    <t>Penelope</t>
  </si>
  <si>
    <t>VENTURI</t>
  </si>
  <si>
    <t>VANIA</t>
  </si>
  <si>
    <t>CAPORALE</t>
  </si>
  <si>
    <t>PETRINI</t>
  </si>
  <si>
    <t>VIOLA</t>
  </si>
  <si>
    <t>BARDI</t>
  </si>
  <si>
    <t>MUSETTI</t>
  </si>
  <si>
    <t>BALLI</t>
  </si>
  <si>
    <t>SOPHIA</t>
  </si>
  <si>
    <t>ORSUCCI</t>
  </si>
  <si>
    <t>GAIA</t>
  </si>
  <si>
    <t>SPAGNOLO</t>
  </si>
  <si>
    <t>EVA</t>
  </si>
  <si>
    <t>BELLUCCI</t>
  </si>
  <si>
    <t>MAURIZIO</t>
  </si>
  <si>
    <t>Mouaddeb</t>
  </si>
  <si>
    <t>Nader</t>
  </si>
  <si>
    <t>Marco</t>
  </si>
  <si>
    <t>Gubitosa</t>
  </si>
  <si>
    <t>El Faroud</t>
  </si>
  <si>
    <t>Nizar</t>
  </si>
  <si>
    <t>Lari</t>
  </si>
  <si>
    <t>Alessandro</t>
  </si>
  <si>
    <t xml:space="preserve">La Rosa </t>
  </si>
  <si>
    <t>Federico</t>
  </si>
  <si>
    <t>Marinari</t>
  </si>
  <si>
    <t>France</t>
  </si>
  <si>
    <t>MUSETI</t>
  </si>
  <si>
    <t>ASD La Galla</t>
  </si>
  <si>
    <t xml:space="preserve">Atl. Massarosa </t>
  </si>
  <si>
    <t xml:space="preserve">ASD La Galla </t>
  </si>
  <si>
    <t>BERNARDI</t>
  </si>
  <si>
    <t>SALATTI</t>
  </si>
  <si>
    <t xml:space="preserve">ALLEGRO </t>
  </si>
  <si>
    <t>El Abidi</t>
  </si>
  <si>
    <t>Meriam</t>
  </si>
  <si>
    <t>Malvolti</t>
  </si>
  <si>
    <t>Gaia</t>
  </si>
  <si>
    <t>LORIERI</t>
  </si>
  <si>
    <t>FILIPPPO</t>
  </si>
  <si>
    <t>BAGLINI</t>
  </si>
  <si>
    <t>ZEDDE</t>
  </si>
  <si>
    <t>PASQUINI</t>
  </si>
  <si>
    <t>MIRKO</t>
  </si>
  <si>
    <t>MASOLINI</t>
  </si>
  <si>
    <t>BERTINI</t>
  </si>
  <si>
    <t>D'ORIA</t>
  </si>
  <si>
    <t>ELETTRA</t>
  </si>
  <si>
    <t>WIEM</t>
  </si>
  <si>
    <t>MOUADDEB</t>
  </si>
  <si>
    <t>MAZZOLINI</t>
  </si>
  <si>
    <t>LIUVIA</t>
  </si>
  <si>
    <t>VITTORIA</t>
  </si>
  <si>
    <t>MASCAGNI</t>
  </si>
  <si>
    <t>Varano</t>
  </si>
  <si>
    <t>PUPESCHI</t>
  </si>
  <si>
    <t>GIACOLO</t>
  </si>
  <si>
    <t>Atetica La Rocca</t>
  </si>
  <si>
    <t>TADDEI</t>
  </si>
  <si>
    <t>AVERNA</t>
  </si>
  <si>
    <t>DE BONIS</t>
  </si>
  <si>
    <t>LA VACCA</t>
  </si>
  <si>
    <t>ELEONORA</t>
  </si>
  <si>
    <t>MACALUSO</t>
  </si>
  <si>
    <t>KEVIN</t>
  </si>
  <si>
    <t>VERAMO</t>
  </si>
  <si>
    <t>ROFI</t>
  </si>
  <si>
    <t>IUPPA</t>
  </si>
  <si>
    <t>ANNA</t>
  </si>
  <si>
    <t>CAVALLINI</t>
  </si>
  <si>
    <t>DI PALARMO</t>
  </si>
  <si>
    <t>1 10 90 EL ABIDI MERIAM LA GALLA F RAGAZZI</t>
  </si>
  <si>
    <t xml:space="preserve"> 2 9 81 BONINI SARA G.P. ALPI APUANI F RAGAZZ</t>
  </si>
  <si>
    <t>I 3 8 56 SOLINI BIANCA PODISTICA CASTELFRANCHESE F RAGAZZ</t>
  </si>
  <si>
    <t>I 4 7 178 SANTANGELO SONIA PODISTICA CASTELFRANCHESE F RAGAZZI</t>
  </si>
  <si>
    <t xml:space="preserve"> 5 6 78 BENEDETTI MARTINA G.P. ALPI APUANI F RAGAZZI</t>
  </si>
  <si>
    <t xml:space="preserve"> 6 5 80 MANCINI SIMONA G.P. ALPI APUANI F RAGAZZI </t>
  </si>
  <si>
    <t>7 4 91 MATTOLINI VANESS LA GALLA F RAGAZZI</t>
  </si>
  <si>
    <t xml:space="preserve"> 8 3 79 BACCI REBECCA G.P. ALPI APUANI F RAGAZZ</t>
  </si>
  <si>
    <t>I 9 2 77 BRAVI SARA G.P. ALPI APUANI F RAGAZZI</t>
  </si>
  <si>
    <t>BACCI</t>
  </si>
  <si>
    <t>REBECCA</t>
  </si>
  <si>
    <t>AUGUSTO</t>
  </si>
  <si>
    <t>SOLFATO</t>
  </si>
  <si>
    <t>MICHELUCCI</t>
  </si>
  <si>
    <t>MIRIAM</t>
  </si>
</sst>
</file>

<file path=xl/styles.xml><?xml version="1.0" encoding="utf-8"?>
<styleSheet xmlns="http://schemas.openxmlformats.org/spreadsheetml/2006/main">
  <numFmts count="1">
    <numFmt numFmtId="164" formatCode="[$-410]General"/>
  </numFmts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3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9" xfId="0" applyBorder="1" applyAlignment="1">
      <alignment textRotation="255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ill="1" applyBorder="1"/>
    <xf numFmtId="0" fontId="0" fillId="0" borderId="2" xfId="0" applyBorder="1" applyAlignment="1">
      <alignment horizontal="left"/>
    </xf>
    <xf numFmtId="0" fontId="1" fillId="0" borderId="2" xfId="0" applyFont="1" applyBorder="1"/>
    <xf numFmtId="0" fontId="0" fillId="0" borderId="16" xfId="0" applyFill="1" applyBorder="1" applyAlignment="1">
      <alignment horizontal="center"/>
    </xf>
    <xf numFmtId="0" fontId="1" fillId="0" borderId="6" xfId="0" applyFont="1" applyBorder="1"/>
    <xf numFmtId="0" fontId="0" fillId="0" borderId="17" xfId="0" applyBorder="1"/>
    <xf numFmtId="0" fontId="1" fillId="0" borderId="10" xfId="0" applyFont="1" applyBorder="1"/>
    <xf numFmtId="0" fontId="2" fillId="0" borderId="0" xfId="1"/>
    <xf numFmtId="164" fontId="4" fillId="0" borderId="0" xfId="2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8" xfId="0" applyBorder="1"/>
    <xf numFmtId="0" fontId="2" fillId="0" borderId="2" xfId="1" applyBorder="1"/>
    <xf numFmtId="0" fontId="1" fillId="0" borderId="12" xfId="0" applyFont="1" applyBorder="1"/>
    <xf numFmtId="164" fontId="4" fillId="0" borderId="2" xfId="2" applyFont="1" applyBorder="1"/>
    <xf numFmtId="0" fontId="0" fillId="0" borderId="11" xfId="0" applyBorder="1"/>
    <xf numFmtId="0" fontId="0" fillId="0" borderId="2" xfId="0" applyBorder="1" applyAlignment="1">
      <alignment horizontal="right"/>
    </xf>
    <xf numFmtId="0" fontId="0" fillId="2" borderId="2" xfId="0" applyFill="1" applyBorder="1"/>
    <xf numFmtId="0" fontId="0" fillId="2" borderId="9" xfId="0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0" fillId="0" borderId="21" xfId="0" applyBorder="1"/>
    <xf numFmtId="0" fontId="5" fillId="0" borderId="21" xfId="0" applyFont="1" applyBorder="1"/>
    <xf numFmtId="164" fontId="4" fillId="0" borderId="6" xfId="2" applyFont="1" applyBorder="1"/>
    <xf numFmtId="0" fontId="1" fillId="0" borderId="19" xfId="0" applyFont="1" applyBorder="1"/>
    <xf numFmtId="0" fontId="6" fillId="0" borderId="0" xfId="0" applyFont="1"/>
    <xf numFmtId="0" fontId="6" fillId="0" borderId="2" xfId="0" applyFont="1" applyBorder="1"/>
    <xf numFmtId="0" fontId="0" fillId="0" borderId="0" xfId="0" applyAlignment="1">
      <alignment horizontal="left"/>
    </xf>
    <xf numFmtId="47" fontId="0" fillId="0" borderId="0" xfId="0" applyNumberFormat="1"/>
    <xf numFmtId="0" fontId="0" fillId="3" borderId="2" xfId="0" applyFill="1" applyBorder="1"/>
    <xf numFmtId="0" fontId="0" fillId="0" borderId="22" xfId="0" applyFill="1" applyBorder="1"/>
    <xf numFmtId="0" fontId="0" fillId="0" borderId="0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/>
    <xf numFmtId="0" fontId="2" fillId="0" borderId="17" xfId="1" applyBorder="1"/>
    <xf numFmtId="0" fontId="0" fillId="0" borderId="23" xfId="0" applyBorder="1"/>
    <xf numFmtId="0" fontId="0" fillId="0" borderId="19" xfId="0" applyBorder="1"/>
    <xf numFmtId="0" fontId="0" fillId="0" borderId="24" xfId="0" applyFill="1" applyBorder="1"/>
    <xf numFmtId="0" fontId="0" fillId="0" borderId="25" xfId="0" applyFill="1" applyBorder="1"/>
    <xf numFmtId="0" fontId="0" fillId="4" borderId="2" xfId="0" applyFill="1" applyBorder="1"/>
    <xf numFmtId="0" fontId="0" fillId="4" borderId="9" xfId="0" applyFill="1" applyBorder="1"/>
    <xf numFmtId="0" fontId="0" fillId="0" borderId="2" xfId="0" applyFill="1" applyBorder="1" applyAlignment="1">
      <alignment textRotation="255"/>
    </xf>
    <xf numFmtId="0" fontId="5" fillId="0" borderId="2" xfId="0" applyFont="1" applyBorder="1"/>
    <xf numFmtId="0" fontId="0" fillId="0" borderId="22" xfId="0" applyBorder="1"/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8" xfId="0" applyFont="1" applyBorder="1"/>
    <xf numFmtId="0" fontId="0" fillId="0" borderId="1" xfId="0" applyFont="1" applyBorder="1"/>
    <xf numFmtId="0" fontId="6" fillId="0" borderId="3" xfId="0" applyFont="1" applyBorder="1"/>
    <xf numFmtId="0" fontId="0" fillId="0" borderId="5" xfId="0" applyFont="1" applyBorder="1"/>
    <xf numFmtId="0" fontId="0" fillId="5" borderId="2" xfId="0" applyFill="1" applyBorder="1"/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99CCFF"/>
      <color rgb="FFC0C0C0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S48"/>
  <sheetViews>
    <sheetView workbookViewId="0">
      <selection activeCell="N41" sqref="N41"/>
    </sheetView>
  </sheetViews>
  <sheetFormatPr defaultRowHeight="15"/>
  <cols>
    <col min="1" max="1" width="2" customWidth="1"/>
    <col min="2" max="2" width="13.140625" customWidth="1"/>
    <col min="3" max="3" width="12.7109375" customWidth="1"/>
    <col min="4" max="4" width="20.42578125" customWidth="1"/>
    <col min="5" max="12" width="3.5703125" customWidth="1"/>
    <col min="13" max="13" width="7.5703125" customWidth="1"/>
    <col min="14" max="14" width="56.28515625" bestFit="1" customWidth="1"/>
  </cols>
  <sheetData>
    <row r="4" spans="1:19" ht="197.25" thickBot="1"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26</v>
      </c>
      <c r="J4" s="15" t="s">
        <v>18</v>
      </c>
      <c r="K4" s="15" t="s">
        <v>19</v>
      </c>
      <c r="L4" s="15" t="s">
        <v>20</v>
      </c>
      <c r="M4" s="66" t="s">
        <v>21</v>
      </c>
    </row>
    <row r="5" spans="1:19">
      <c r="A5" s="16">
        <v>1</v>
      </c>
      <c r="B5" s="4" t="s">
        <v>65</v>
      </c>
      <c r="C5" s="4" t="s">
        <v>66</v>
      </c>
      <c r="D5" s="4" t="s">
        <v>67</v>
      </c>
      <c r="E5" s="4">
        <v>15</v>
      </c>
      <c r="F5" s="4">
        <v>12</v>
      </c>
      <c r="G5" s="4">
        <v>15</v>
      </c>
      <c r="H5" s="4">
        <v>15</v>
      </c>
      <c r="I5" s="4">
        <v>12</v>
      </c>
      <c r="J5" s="4"/>
      <c r="K5" s="4">
        <v>15</v>
      </c>
      <c r="L5" s="4">
        <v>15</v>
      </c>
      <c r="M5" s="65">
        <f>SUM(E5:L5)</f>
        <v>99</v>
      </c>
    </row>
    <row r="6" spans="1:19">
      <c r="A6" s="17">
        <v>2</v>
      </c>
      <c r="B6" s="4" t="s">
        <v>171</v>
      </c>
      <c r="C6" s="4" t="s">
        <v>172</v>
      </c>
      <c r="D6" s="4" t="s">
        <v>67</v>
      </c>
      <c r="E6" s="4"/>
      <c r="F6" s="4">
        <v>15</v>
      </c>
      <c r="G6" s="4">
        <v>12</v>
      </c>
      <c r="H6" s="4">
        <v>12</v>
      </c>
      <c r="I6" s="4">
        <v>15</v>
      </c>
      <c r="J6" s="4"/>
      <c r="K6" s="4">
        <v>4</v>
      </c>
      <c r="L6" s="4">
        <v>6</v>
      </c>
      <c r="M6" s="65">
        <f>SUM(F6:L6)</f>
        <v>64</v>
      </c>
    </row>
    <row r="7" spans="1:19">
      <c r="A7" s="17">
        <v>3</v>
      </c>
      <c r="B7" s="4" t="s">
        <v>73</v>
      </c>
      <c r="C7" s="4" t="s">
        <v>74</v>
      </c>
      <c r="D7" s="4" t="s">
        <v>29</v>
      </c>
      <c r="E7" s="4">
        <v>9</v>
      </c>
      <c r="F7" s="4">
        <v>8</v>
      </c>
      <c r="G7" s="4">
        <v>10</v>
      </c>
      <c r="H7" s="4"/>
      <c r="I7" s="4">
        <v>7</v>
      </c>
      <c r="J7" s="4">
        <v>4</v>
      </c>
      <c r="K7" s="4">
        <v>2</v>
      </c>
      <c r="L7" s="4">
        <v>15</v>
      </c>
      <c r="M7" s="65">
        <f>SUM(E7:L7)</f>
        <v>55</v>
      </c>
    </row>
    <row r="8" spans="1:19">
      <c r="A8" s="17">
        <v>4</v>
      </c>
      <c r="B8" s="10" t="s">
        <v>173</v>
      </c>
      <c r="C8" s="4" t="s">
        <v>174</v>
      </c>
      <c r="D8" s="4" t="s">
        <v>29</v>
      </c>
      <c r="E8" s="4"/>
      <c r="F8" s="21">
        <v>10</v>
      </c>
      <c r="G8" s="4"/>
      <c r="H8" s="4">
        <v>10</v>
      </c>
      <c r="I8" s="4">
        <v>10</v>
      </c>
      <c r="J8" s="4"/>
      <c r="K8" s="4">
        <v>10</v>
      </c>
      <c r="L8" s="4">
        <v>6</v>
      </c>
      <c r="M8" s="65">
        <f>SUM(F8:L8)</f>
        <v>46</v>
      </c>
    </row>
    <row r="9" spans="1:19" ht="15.75" thickBot="1">
      <c r="A9" s="18">
        <v>5</v>
      </c>
      <c r="B9" s="4" t="s">
        <v>68</v>
      </c>
      <c r="C9" s="4" t="s">
        <v>69</v>
      </c>
      <c r="D9" s="4" t="s">
        <v>59</v>
      </c>
      <c r="E9" s="4">
        <v>12</v>
      </c>
      <c r="F9" s="4">
        <v>7</v>
      </c>
      <c r="G9" s="4"/>
      <c r="H9" s="4"/>
      <c r="I9" s="4">
        <v>6</v>
      </c>
      <c r="J9" s="4"/>
      <c r="K9" s="4"/>
      <c r="L9" s="4">
        <v>6</v>
      </c>
      <c r="M9" s="65">
        <f>SUM(E9:L9)</f>
        <v>31</v>
      </c>
    </row>
    <row r="10" spans="1:19">
      <c r="A10" s="22">
        <v>6</v>
      </c>
      <c r="B10" s="4" t="s">
        <v>291</v>
      </c>
      <c r="C10" s="4" t="s">
        <v>292</v>
      </c>
      <c r="D10" s="4" t="s">
        <v>29</v>
      </c>
      <c r="E10" s="4"/>
      <c r="F10" s="4"/>
      <c r="G10" s="4"/>
      <c r="H10" s="4"/>
      <c r="I10" s="4"/>
      <c r="J10" s="4">
        <v>15</v>
      </c>
      <c r="K10" s="4">
        <v>7</v>
      </c>
      <c r="L10" s="4"/>
      <c r="M10" s="65">
        <f>SUM(J10:L10)</f>
        <v>22</v>
      </c>
    </row>
    <row r="11" spans="1:19">
      <c r="A11" s="22">
        <v>7</v>
      </c>
      <c r="B11" s="4" t="s">
        <v>295</v>
      </c>
      <c r="C11" s="4" t="s">
        <v>296</v>
      </c>
      <c r="D11" s="4" t="s">
        <v>72</v>
      </c>
      <c r="E11" s="4"/>
      <c r="F11" s="10"/>
      <c r="G11" s="4"/>
      <c r="H11" s="4"/>
      <c r="I11" s="4"/>
      <c r="J11" s="4">
        <v>9</v>
      </c>
      <c r="K11" s="4">
        <v>12</v>
      </c>
      <c r="L11" s="4"/>
      <c r="M11" s="65">
        <f>SUM(J11:L11)</f>
        <v>21</v>
      </c>
      <c r="R11">
        <v>6</v>
      </c>
    </row>
    <row r="12" spans="1:19">
      <c r="A12" s="22">
        <v>8</v>
      </c>
      <c r="B12" s="4" t="s">
        <v>75</v>
      </c>
      <c r="C12" s="4" t="s">
        <v>76</v>
      </c>
      <c r="D12" s="4" t="s">
        <v>59</v>
      </c>
      <c r="E12" s="4">
        <v>8</v>
      </c>
      <c r="F12" s="4">
        <v>3</v>
      </c>
      <c r="G12" s="4"/>
      <c r="H12" s="4"/>
      <c r="I12" s="4"/>
      <c r="J12" s="4"/>
      <c r="K12" s="4">
        <v>2</v>
      </c>
      <c r="L12" s="4">
        <v>6</v>
      </c>
      <c r="M12" s="65">
        <f>SUM(E12:L12)</f>
        <v>19</v>
      </c>
      <c r="S12">
        <v>5</v>
      </c>
    </row>
    <row r="13" spans="1:19">
      <c r="A13" s="22">
        <v>9</v>
      </c>
      <c r="B13" s="4" t="s">
        <v>294</v>
      </c>
      <c r="C13" s="4" t="s">
        <v>112</v>
      </c>
      <c r="D13" s="4" t="s">
        <v>29</v>
      </c>
      <c r="E13" s="4"/>
      <c r="F13" s="10"/>
      <c r="G13" s="4"/>
      <c r="H13" s="4"/>
      <c r="I13" s="4"/>
      <c r="J13" s="4">
        <v>10</v>
      </c>
      <c r="K13" s="4">
        <v>8</v>
      </c>
      <c r="L13" s="4"/>
      <c r="M13" s="65">
        <f>SUM(J13:L13)</f>
        <v>18</v>
      </c>
      <c r="Q13">
        <v>4</v>
      </c>
    </row>
    <row r="14" spans="1:19">
      <c r="A14" s="22">
        <v>10</v>
      </c>
      <c r="B14" s="10" t="s">
        <v>260</v>
      </c>
      <c r="C14" s="4" t="s">
        <v>51</v>
      </c>
      <c r="D14" s="4" t="s">
        <v>183</v>
      </c>
      <c r="E14" s="4"/>
      <c r="F14" s="21"/>
      <c r="G14" s="4"/>
      <c r="H14" s="4">
        <v>7</v>
      </c>
      <c r="I14" s="4"/>
      <c r="J14" s="4">
        <v>3</v>
      </c>
      <c r="K14" s="4">
        <v>2</v>
      </c>
      <c r="L14" s="4">
        <v>6</v>
      </c>
      <c r="M14" s="65">
        <f>SUM(H14:L14)</f>
        <v>18</v>
      </c>
      <c r="S14">
        <v>3</v>
      </c>
    </row>
    <row r="15" spans="1:19">
      <c r="A15" s="22">
        <v>11</v>
      </c>
      <c r="B15" s="4" t="s">
        <v>70</v>
      </c>
      <c r="C15" s="4" t="s">
        <v>71</v>
      </c>
      <c r="D15" s="4" t="s">
        <v>72</v>
      </c>
      <c r="E15" s="4">
        <v>10</v>
      </c>
      <c r="F15" s="4">
        <v>6</v>
      </c>
      <c r="G15" s="4"/>
      <c r="H15" s="4"/>
      <c r="I15" s="4"/>
      <c r="J15" s="4"/>
      <c r="K15" s="4"/>
      <c r="L15" s="4"/>
      <c r="M15" s="65">
        <f>SUM(E15:L15)</f>
        <v>16</v>
      </c>
    </row>
    <row r="16" spans="1:19">
      <c r="B16" s="4" t="s">
        <v>293</v>
      </c>
      <c r="C16" s="4" t="s">
        <v>180</v>
      </c>
      <c r="D16" s="4" t="s">
        <v>72</v>
      </c>
      <c r="E16" s="4"/>
      <c r="F16" s="4"/>
      <c r="G16" s="4"/>
      <c r="H16" s="4"/>
      <c r="I16" s="4"/>
      <c r="J16" s="4">
        <v>12</v>
      </c>
      <c r="K16" s="4"/>
      <c r="L16" s="4"/>
      <c r="M16" s="65">
        <f>SUM(J16:L16)</f>
        <v>12</v>
      </c>
      <c r="Q16">
        <v>2</v>
      </c>
    </row>
    <row r="17" spans="1:19">
      <c r="B17" s="10" t="s">
        <v>257</v>
      </c>
      <c r="C17" s="4" t="s">
        <v>76</v>
      </c>
      <c r="D17" s="4" t="s">
        <v>183</v>
      </c>
      <c r="E17" s="4"/>
      <c r="F17" s="21"/>
      <c r="G17" s="4"/>
      <c r="H17" s="4">
        <v>9</v>
      </c>
      <c r="I17" s="4"/>
      <c r="J17" s="4"/>
      <c r="K17" s="4">
        <v>3</v>
      </c>
      <c r="L17" s="4"/>
      <c r="M17" s="65">
        <f>SUM(H17:L17)</f>
        <v>12</v>
      </c>
    </row>
    <row r="18" spans="1:19">
      <c r="B18" s="4" t="s">
        <v>175</v>
      </c>
      <c r="C18" s="4" t="s">
        <v>176</v>
      </c>
      <c r="D18" s="4" t="s">
        <v>72</v>
      </c>
      <c r="E18" s="4"/>
      <c r="F18" s="21">
        <v>9</v>
      </c>
      <c r="G18" s="4"/>
      <c r="H18" s="4"/>
      <c r="I18" s="4"/>
      <c r="J18" s="4"/>
      <c r="K18" s="4"/>
      <c r="L18" s="4"/>
      <c r="M18" s="65">
        <f>SUM(F18:L18)</f>
        <v>9</v>
      </c>
    </row>
    <row r="19" spans="1:19">
      <c r="B19" s="10" t="s">
        <v>68</v>
      </c>
      <c r="C19" s="4" t="s">
        <v>102</v>
      </c>
      <c r="D19" s="4" t="s">
        <v>266</v>
      </c>
      <c r="E19" s="4"/>
      <c r="F19" s="21"/>
      <c r="G19" s="4"/>
      <c r="H19" s="4"/>
      <c r="I19" s="4">
        <v>9</v>
      </c>
      <c r="J19" s="4"/>
      <c r="K19" s="4"/>
      <c r="L19" s="4"/>
      <c r="M19" s="65">
        <f>SUM(I19:L19)</f>
        <v>9</v>
      </c>
    </row>
    <row r="20" spans="1:19">
      <c r="B20" s="4" t="s">
        <v>378</v>
      </c>
      <c r="C20" s="4" t="s">
        <v>379</v>
      </c>
      <c r="D20" s="4" t="s">
        <v>18</v>
      </c>
      <c r="E20" s="4"/>
      <c r="F20" s="10"/>
      <c r="G20" s="4"/>
      <c r="H20" s="4"/>
      <c r="I20" s="4"/>
      <c r="J20" s="4"/>
      <c r="K20" s="4">
        <v>9</v>
      </c>
      <c r="L20" s="4"/>
      <c r="M20" s="65">
        <f>SUM(K20:L20)</f>
        <v>9</v>
      </c>
    </row>
    <row r="21" spans="1:19">
      <c r="B21" s="10" t="s">
        <v>258</v>
      </c>
      <c r="C21" s="4" t="s">
        <v>259</v>
      </c>
      <c r="D21" s="4" t="s">
        <v>183</v>
      </c>
      <c r="E21" s="4"/>
      <c r="F21" s="21"/>
      <c r="G21" s="4"/>
      <c r="H21" s="4">
        <v>8</v>
      </c>
      <c r="I21" s="4"/>
      <c r="J21" s="4"/>
      <c r="K21" s="4"/>
      <c r="L21" s="4"/>
      <c r="M21" s="65">
        <f>SUM(H21:L21)</f>
        <v>8</v>
      </c>
      <c r="S21">
        <v>2</v>
      </c>
    </row>
    <row r="22" spans="1:19">
      <c r="B22" s="12" t="s">
        <v>297</v>
      </c>
      <c r="C22" s="12" t="s">
        <v>28</v>
      </c>
      <c r="D22" s="12" t="s">
        <v>183</v>
      </c>
      <c r="E22" s="12"/>
      <c r="F22" s="11"/>
      <c r="G22" s="12"/>
      <c r="H22" s="12"/>
      <c r="I22" s="12"/>
      <c r="J22" s="12">
        <v>8</v>
      </c>
      <c r="K22" s="12"/>
      <c r="L22" s="12"/>
      <c r="M22" s="66">
        <f>SUM(J22:L22)</f>
        <v>8</v>
      </c>
    </row>
    <row r="23" spans="1:19">
      <c r="A23" s="4"/>
      <c r="B23" s="4" t="s">
        <v>188</v>
      </c>
      <c r="C23" s="4" t="s">
        <v>299</v>
      </c>
      <c r="D23" s="4" t="s">
        <v>59</v>
      </c>
      <c r="E23" s="4"/>
      <c r="F23" s="10"/>
      <c r="G23" s="4"/>
      <c r="H23" s="4"/>
      <c r="I23" s="4"/>
      <c r="J23" s="4">
        <v>6</v>
      </c>
      <c r="K23" s="4">
        <v>2</v>
      </c>
      <c r="L23" s="4"/>
      <c r="M23" s="65">
        <f>SUM(J23:L23)</f>
        <v>8</v>
      </c>
      <c r="S23">
        <v>2</v>
      </c>
    </row>
    <row r="24" spans="1:19">
      <c r="A24" s="4"/>
      <c r="B24" s="10" t="s">
        <v>178</v>
      </c>
      <c r="C24" s="4" t="s">
        <v>179</v>
      </c>
      <c r="D24" s="4" t="s">
        <v>183</v>
      </c>
      <c r="E24" s="4"/>
      <c r="F24" s="21">
        <v>5</v>
      </c>
      <c r="G24" s="4"/>
      <c r="H24" s="4"/>
      <c r="I24" s="4"/>
      <c r="J24" s="4">
        <v>2</v>
      </c>
      <c r="K24" s="4"/>
      <c r="L24" s="4"/>
      <c r="M24" s="65">
        <f>SUM(F24:L24)</f>
        <v>7</v>
      </c>
    </row>
    <row r="25" spans="1:19">
      <c r="A25" s="4"/>
      <c r="B25" s="4" t="s">
        <v>298</v>
      </c>
      <c r="C25" s="4" t="s">
        <v>69</v>
      </c>
      <c r="D25" s="4" t="s">
        <v>59</v>
      </c>
      <c r="E25" s="4"/>
      <c r="F25" s="10"/>
      <c r="G25" s="4"/>
      <c r="H25" s="4"/>
      <c r="I25" s="4"/>
      <c r="J25" s="4">
        <v>7</v>
      </c>
      <c r="K25" s="4"/>
      <c r="L25" s="4"/>
      <c r="M25" s="65">
        <f>SUM(J25:L25)</f>
        <v>7</v>
      </c>
    </row>
    <row r="26" spans="1:19">
      <c r="A26" s="4"/>
      <c r="B26" s="4" t="s">
        <v>300</v>
      </c>
      <c r="C26" s="4" t="s">
        <v>55</v>
      </c>
      <c r="D26" s="4" t="s">
        <v>29</v>
      </c>
      <c r="E26" s="4"/>
      <c r="F26" s="10"/>
      <c r="G26" s="4"/>
      <c r="H26" s="4"/>
      <c r="I26" s="4"/>
      <c r="J26" s="4">
        <v>5</v>
      </c>
      <c r="K26" s="4">
        <v>2</v>
      </c>
      <c r="L26" s="4"/>
      <c r="M26" s="65">
        <f>SUM(J26:L26)</f>
        <v>7</v>
      </c>
    </row>
    <row r="27" spans="1:19">
      <c r="A27" s="4"/>
      <c r="B27" s="10" t="s">
        <v>267</v>
      </c>
      <c r="C27" s="4" t="s">
        <v>105</v>
      </c>
      <c r="D27" s="4" t="s">
        <v>266</v>
      </c>
      <c r="E27" s="4"/>
      <c r="F27" s="21"/>
      <c r="G27" s="4"/>
      <c r="H27" s="4"/>
      <c r="I27" s="4">
        <v>6</v>
      </c>
      <c r="J27" s="4"/>
      <c r="K27" s="4"/>
      <c r="L27" s="4"/>
      <c r="M27" s="65">
        <f>SUM(I27:L27)</f>
        <v>6</v>
      </c>
    </row>
    <row r="28" spans="1:19">
      <c r="A28" s="4"/>
      <c r="B28" s="4" t="s">
        <v>380</v>
      </c>
      <c r="C28" s="4" t="s">
        <v>66</v>
      </c>
      <c r="D28" s="4" t="s">
        <v>183</v>
      </c>
      <c r="E28" s="4"/>
      <c r="F28" s="10"/>
      <c r="G28" s="4"/>
      <c r="H28" s="4"/>
      <c r="I28" s="4"/>
      <c r="J28" s="4"/>
      <c r="K28" s="4">
        <v>6</v>
      </c>
      <c r="L28" s="4"/>
      <c r="M28" s="65">
        <f>SUM(K28:L28)</f>
        <v>6</v>
      </c>
    </row>
    <row r="29" spans="1:19">
      <c r="A29" s="4"/>
      <c r="B29" s="10" t="s">
        <v>268</v>
      </c>
      <c r="C29" s="4" t="s">
        <v>269</v>
      </c>
      <c r="D29" s="4" t="s">
        <v>266</v>
      </c>
      <c r="E29" s="4"/>
      <c r="F29" s="21"/>
      <c r="G29" s="4"/>
      <c r="H29" s="4"/>
      <c r="I29" s="4">
        <v>5</v>
      </c>
      <c r="J29" s="4"/>
      <c r="K29" s="4"/>
      <c r="L29" s="4"/>
      <c r="M29" s="65">
        <f>SUM(I29:L29)</f>
        <v>5</v>
      </c>
    </row>
    <row r="30" spans="1:19">
      <c r="A30" s="4"/>
      <c r="B30" s="4" t="s">
        <v>181</v>
      </c>
      <c r="C30" s="4" t="s">
        <v>182</v>
      </c>
      <c r="D30" s="4" t="s">
        <v>72</v>
      </c>
      <c r="E30" s="4"/>
      <c r="F30" s="21">
        <v>3</v>
      </c>
      <c r="G30" s="4"/>
      <c r="H30" s="4"/>
      <c r="I30" s="4"/>
      <c r="J30" s="4"/>
      <c r="K30" s="4">
        <v>2</v>
      </c>
      <c r="L30" s="4"/>
      <c r="M30" s="65">
        <f>SUM(F30:L30)</f>
        <v>5</v>
      </c>
    </row>
    <row r="31" spans="1:19">
      <c r="A31" s="4"/>
      <c r="B31" s="4" t="s">
        <v>381</v>
      </c>
      <c r="C31" s="4" t="s">
        <v>98</v>
      </c>
      <c r="D31" s="4" t="s">
        <v>183</v>
      </c>
      <c r="E31" s="4"/>
      <c r="F31" s="10"/>
      <c r="G31" s="4"/>
      <c r="H31" s="4"/>
      <c r="I31" s="4"/>
      <c r="J31" s="4"/>
      <c r="K31" s="4">
        <v>5</v>
      </c>
      <c r="L31" s="4"/>
      <c r="M31" s="65">
        <f>SUM(K31:L31)</f>
        <v>5</v>
      </c>
    </row>
    <row r="32" spans="1:19">
      <c r="A32" s="4"/>
      <c r="B32" s="10" t="s">
        <v>184</v>
      </c>
      <c r="C32" s="4" t="s">
        <v>55</v>
      </c>
      <c r="D32" s="4" t="s">
        <v>72</v>
      </c>
      <c r="E32" s="4"/>
      <c r="F32" s="21">
        <v>4</v>
      </c>
      <c r="G32" s="4"/>
      <c r="H32" s="4"/>
      <c r="I32" s="4"/>
      <c r="J32" s="4"/>
      <c r="K32" s="4"/>
      <c r="L32" s="4"/>
      <c r="M32" s="65">
        <f>SUM(F32:L32)</f>
        <v>4</v>
      </c>
    </row>
    <row r="33" spans="1:13">
      <c r="A33" s="4"/>
      <c r="B33" s="10" t="s">
        <v>270</v>
      </c>
      <c r="C33" s="4" t="s">
        <v>98</v>
      </c>
      <c r="D33" s="4" t="s">
        <v>266</v>
      </c>
      <c r="E33" s="4"/>
      <c r="F33" s="21"/>
      <c r="G33" s="4"/>
      <c r="H33" s="4"/>
      <c r="I33" s="4">
        <v>4</v>
      </c>
      <c r="J33" s="4"/>
      <c r="K33" s="4"/>
      <c r="L33" s="4"/>
      <c r="M33" s="65">
        <f>SUM(I33:L33)</f>
        <v>4</v>
      </c>
    </row>
    <row r="34" spans="1:13">
      <c r="A34" s="4"/>
      <c r="B34" s="4" t="s">
        <v>302</v>
      </c>
      <c r="C34" s="4" t="s">
        <v>142</v>
      </c>
      <c r="D34" s="4" t="s">
        <v>183</v>
      </c>
      <c r="E34" s="4"/>
      <c r="F34" s="10"/>
      <c r="G34" s="4"/>
      <c r="H34" s="4"/>
      <c r="I34" s="4"/>
      <c r="J34" s="4">
        <v>2</v>
      </c>
      <c r="K34" s="4">
        <v>2</v>
      </c>
      <c r="L34" s="4"/>
      <c r="M34" s="65">
        <f>SUM(J34:L34)</f>
        <v>4</v>
      </c>
    </row>
    <row r="35" spans="1:13">
      <c r="A35" s="4"/>
      <c r="B35" s="4" t="s">
        <v>303</v>
      </c>
      <c r="C35" s="4" t="s">
        <v>304</v>
      </c>
      <c r="D35" s="4" t="s">
        <v>72</v>
      </c>
      <c r="E35" s="4"/>
      <c r="F35" s="10"/>
      <c r="G35" s="4"/>
      <c r="H35" s="4"/>
      <c r="I35" s="4"/>
      <c r="J35" s="4">
        <v>2</v>
      </c>
      <c r="K35" s="4">
        <v>2</v>
      </c>
      <c r="L35" s="4"/>
      <c r="M35" s="65">
        <f>SUM(J35:L35)</f>
        <v>4</v>
      </c>
    </row>
    <row r="36" spans="1:13">
      <c r="A36" s="4"/>
      <c r="B36" s="4" t="s">
        <v>301</v>
      </c>
      <c r="C36" s="4" t="s">
        <v>28</v>
      </c>
      <c r="D36" s="4" t="s">
        <v>72</v>
      </c>
      <c r="E36" s="4"/>
      <c r="F36" s="10"/>
      <c r="G36" s="4"/>
      <c r="H36" s="4"/>
      <c r="I36" s="4"/>
      <c r="J36" s="4">
        <v>2</v>
      </c>
      <c r="K36" s="4"/>
      <c r="L36" s="4"/>
      <c r="M36" s="65">
        <f>SUM(J36:L36)</f>
        <v>2</v>
      </c>
    </row>
    <row r="37" spans="1:13">
      <c r="A37" s="4"/>
      <c r="B37" s="4" t="s">
        <v>305</v>
      </c>
      <c r="C37" s="4" t="s">
        <v>306</v>
      </c>
      <c r="D37" s="4" t="s">
        <v>72</v>
      </c>
      <c r="E37" s="4"/>
      <c r="F37" s="10"/>
      <c r="G37" s="4"/>
      <c r="H37" s="4"/>
      <c r="I37" s="4"/>
      <c r="J37" s="4">
        <v>2</v>
      </c>
      <c r="K37" s="4"/>
      <c r="L37" s="4"/>
      <c r="M37" s="65">
        <f>SUM(J37:L37)</f>
        <v>2</v>
      </c>
    </row>
    <row r="38" spans="1:13">
      <c r="A38" s="4"/>
      <c r="B38" s="4" t="s">
        <v>307</v>
      </c>
      <c r="C38" s="4" t="s">
        <v>55</v>
      </c>
      <c r="D38" s="4" t="s">
        <v>72</v>
      </c>
      <c r="E38" s="4"/>
      <c r="F38" s="10"/>
      <c r="G38" s="4"/>
      <c r="H38" s="4"/>
      <c r="I38" s="4"/>
      <c r="J38" s="4">
        <v>2</v>
      </c>
      <c r="K38" s="4"/>
      <c r="L38" s="4"/>
      <c r="M38" s="65">
        <f>SUM(J38:L38)</f>
        <v>2</v>
      </c>
    </row>
    <row r="39" spans="1:13">
      <c r="A39" s="4"/>
      <c r="B39" s="4" t="s">
        <v>382</v>
      </c>
      <c r="C39" s="4" t="s">
        <v>383</v>
      </c>
      <c r="D39" s="4" t="s">
        <v>29</v>
      </c>
      <c r="E39" s="4"/>
      <c r="F39" s="10"/>
      <c r="G39" s="4"/>
      <c r="H39" s="4"/>
      <c r="I39" s="4"/>
      <c r="J39" s="4"/>
      <c r="K39" s="4">
        <v>2</v>
      </c>
      <c r="L39" s="4"/>
      <c r="M39" s="65">
        <f>SUM(K39:L39)</f>
        <v>2</v>
      </c>
    </row>
    <row r="40" spans="1:13">
      <c r="A40" s="4"/>
      <c r="B40" s="4" t="s">
        <v>384</v>
      </c>
      <c r="C40" s="4" t="s">
        <v>102</v>
      </c>
      <c r="D40" s="10" t="s">
        <v>29</v>
      </c>
      <c r="E40" s="4"/>
      <c r="F40" s="10"/>
      <c r="G40" s="4"/>
      <c r="H40" s="4"/>
      <c r="I40" s="4"/>
      <c r="J40" s="4"/>
      <c r="K40" s="4">
        <v>2</v>
      </c>
      <c r="L40" s="4"/>
      <c r="M40" s="65">
        <f>SUM(K40:L40)</f>
        <v>2</v>
      </c>
    </row>
    <row r="41" spans="1:13">
      <c r="A41" s="4">
        <v>37</v>
      </c>
      <c r="B41" s="4" t="s">
        <v>385</v>
      </c>
      <c r="C41" s="4" t="s">
        <v>180</v>
      </c>
      <c r="D41" s="4" t="s">
        <v>183</v>
      </c>
      <c r="E41" s="4"/>
      <c r="F41" s="10"/>
      <c r="G41" s="4"/>
      <c r="H41" s="4"/>
      <c r="I41" s="4"/>
      <c r="J41" s="4"/>
      <c r="K41" s="4">
        <v>2</v>
      </c>
      <c r="L41" s="4"/>
      <c r="M41" s="65">
        <f>SUM(K41:L41)</f>
        <v>2</v>
      </c>
    </row>
    <row r="42" spans="1:13">
      <c r="F42" s="29"/>
    </row>
    <row r="43" spans="1:13">
      <c r="F43" s="29"/>
    </row>
    <row r="44" spans="1:13">
      <c r="F44" s="29"/>
    </row>
    <row r="45" spans="1:13">
      <c r="F45" s="29"/>
    </row>
    <row r="46" spans="1:13">
      <c r="F46" s="29"/>
    </row>
    <row r="47" spans="1:13">
      <c r="F47" s="29"/>
    </row>
    <row r="48" spans="1:13">
      <c r="F48" s="29"/>
    </row>
  </sheetData>
  <sortState ref="B5:M41">
    <sortCondition descending="1" ref="M5:M4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S30"/>
  <sheetViews>
    <sheetView workbookViewId="0">
      <selection activeCell="N5" sqref="N5"/>
    </sheetView>
  </sheetViews>
  <sheetFormatPr defaultRowHeight="15"/>
  <cols>
    <col min="2" max="2" width="12.140625" customWidth="1"/>
    <col min="3" max="3" width="14" bestFit="1" customWidth="1"/>
    <col min="4" max="4" width="19.42578125" bestFit="1" customWidth="1"/>
    <col min="5" max="12" width="3.5703125" customWidth="1"/>
    <col min="13" max="13" width="7.5703125" customWidth="1"/>
    <col min="14" max="14" width="54.140625" bestFit="1" customWidth="1"/>
  </cols>
  <sheetData>
    <row r="5" spans="1:19" ht="196.5"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15" t="s">
        <v>18</v>
      </c>
      <c r="K5" s="15" t="s">
        <v>19</v>
      </c>
      <c r="L5" s="15" t="s">
        <v>20</v>
      </c>
      <c r="M5" s="66" t="s">
        <v>21</v>
      </c>
    </row>
    <row r="6" spans="1:19">
      <c r="A6" s="39">
        <v>1</v>
      </c>
      <c r="B6" s="4" t="s">
        <v>61</v>
      </c>
      <c r="C6" s="4" t="s">
        <v>62</v>
      </c>
      <c r="D6" s="4" t="s">
        <v>34</v>
      </c>
      <c r="E6" s="4">
        <v>15</v>
      </c>
      <c r="F6" s="4">
        <v>12</v>
      </c>
      <c r="G6" s="4">
        <v>15</v>
      </c>
      <c r="H6" s="4">
        <v>15</v>
      </c>
      <c r="I6" s="4">
        <v>15</v>
      </c>
      <c r="J6" s="4">
        <v>12</v>
      </c>
      <c r="K6" s="4">
        <v>8</v>
      </c>
      <c r="L6" s="4">
        <v>20</v>
      </c>
      <c r="M6" s="65">
        <f>SUM(E6:L6)</f>
        <v>112</v>
      </c>
      <c r="R6">
        <v>15</v>
      </c>
    </row>
    <row r="7" spans="1:19">
      <c r="A7" s="39">
        <v>2</v>
      </c>
      <c r="B7" s="4" t="s">
        <v>63</v>
      </c>
      <c r="C7" s="4" t="s">
        <v>64</v>
      </c>
      <c r="D7" s="4" t="s">
        <v>2</v>
      </c>
      <c r="E7" s="4">
        <v>12</v>
      </c>
      <c r="F7" s="4">
        <v>15</v>
      </c>
      <c r="G7" s="4"/>
      <c r="H7" s="4"/>
      <c r="I7" s="4"/>
      <c r="J7" s="4">
        <v>10</v>
      </c>
      <c r="K7" s="4">
        <v>12</v>
      </c>
      <c r="L7" s="4">
        <v>3</v>
      </c>
      <c r="M7" s="65">
        <f>SUM(E7:L7)</f>
        <v>52</v>
      </c>
    </row>
    <row r="8" spans="1:19">
      <c r="A8" s="39">
        <v>3</v>
      </c>
      <c r="B8" s="4" t="s">
        <v>318</v>
      </c>
      <c r="C8" s="4" t="s">
        <v>311</v>
      </c>
      <c r="D8" s="4" t="s">
        <v>190</v>
      </c>
      <c r="E8" s="4"/>
      <c r="F8" s="4"/>
      <c r="G8" s="4"/>
      <c r="H8" s="4"/>
      <c r="I8" s="4"/>
      <c r="J8" s="4">
        <v>15</v>
      </c>
      <c r="K8" s="4">
        <v>15</v>
      </c>
      <c r="L8" s="4"/>
      <c r="M8" s="65">
        <f>SUM(E8:L8)</f>
        <v>30</v>
      </c>
      <c r="S8">
        <v>10</v>
      </c>
    </row>
    <row r="9" spans="1:19">
      <c r="A9" s="39">
        <v>4</v>
      </c>
      <c r="B9" s="4" t="s">
        <v>185</v>
      </c>
      <c r="C9" s="4" t="s">
        <v>388</v>
      </c>
      <c r="D9" s="4" t="s">
        <v>155</v>
      </c>
      <c r="E9" s="4"/>
      <c r="F9" s="4">
        <v>8</v>
      </c>
      <c r="G9" s="4"/>
      <c r="H9" s="4"/>
      <c r="I9" s="4"/>
      <c r="J9" s="4">
        <v>5</v>
      </c>
      <c r="K9" s="4">
        <v>6</v>
      </c>
      <c r="L9" s="4">
        <v>3</v>
      </c>
      <c r="M9" s="65">
        <f>SUM(F9:L9)</f>
        <v>22</v>
      </c>
      <c r="S9">
        <v>9</v>
      </c>
    </row>
    <row r="10" spans="1:19">
      <c r="A10" s="39">
        <v>5</v>
      </c>
      <c r="B10" s="4" t="s">
        <v>279</v>
      </c>
      <c r="C10" s="4" t="s">
        <v>186</v>
      </c>
      <c r="D10" s="4" t="s">
        <v>155</v>
      </c>
      <c r="E10" s="4"/>
      <c r="F10" s="4">
        <v>9</v>
      </c>
      <c r="G10" s="4"/>
      <c r="H10" s="4"/>
      <c r="I10" s="4"/>
      <c r="J10" s="4">
        <v>9</v>
      </c>
      <c r="K10" s="4"/>
      <c r="L10" s="4"/>
      <c r="M10" s="65">
        <f>SUM(F10:L10)</f>
        <v>18</v>
      </c>
    </row>
    <row r="11" spans="1:19">
      <c r="A11" s="39">
        <v>6</v>
      </c>
      <c r="B11" s="4" t="s">
        <v>111</v>
      </c>
      <c r="C11" s="4" t="s">
        <v>186</v>
      </c>
      <c r="D11" s="4" t="s">
        <v>155</v>
      </c>
      <c r="E11" s="4"/>
      <c r="F11" s="4">
        <v>10</v>
      </c>
      <c r="G11" s="4"/>
      <c r="H11" s="4"/>
      <c r="I11" s="4"/>
      <c r="J11" s="4"/>
      <c r="K11" s="4">
        <v>7</v>
      </c>
      <c r="L11" s="4"/>
      <c r="M11" s="65">
        <f>SUM(F11:L11)</f>
        <v>17</v>
      </c>
    </row>
    <row r="12" spans="1:19">
      <c r="A12" s="39">
        <v>7</v>
      </c>
      <c r="B12" s="4" t="s">
        <v>281</v>
      </c>
      <c r="C12" s="4" t="s">
        <v>202</v>
      </c>
      <c r="D12" s="4" t="s">
        <v>280</v>
      </c>
      <c r="E12" s="4"/>
      <c r="F12" s="4"/>
      <c r="G12" s="4"/>
      <c r="H12" s="4"/>
      <c r="I12" s="4">
        <v>12</v>
      </c>
      <c r="J12" s="4"/>
      <c r="K12" s="4"/>
      <c r="L12" s="4"/>
      <c r="M12" s="65">
        <f>SUM(I12:L12)</f>
        <v>12</v>
      </c>
    </row>
    <row r="13" spans="1:19">
      <c r="A13" s="39">
        <v>8</v>
      </c>
      <c r="B13" s="4" t="s">
        <v>187</v>
      </c>
      <c r="C13" s="4" t="s">
        <v>202</v>
      </c>
      <c r="D13" s="4" t="s">
        <v>266</v>
      </c>
      <c r="E13" s="4"/>
      <c r="F13" s="4"/>
      <c r="G13" s="4"/>
      <c r="H13" s="4"/>
      <c r="I13" s="4">
        <v>10</v>
      </c>
      <c r="J13" s="4"/>
      <c r="K13" s="4"/>
      <c r="L13" s="4"/>
      <c r="M13" s="65">
        <f>SUM(I13:L13)</f>
        <v>10</v>
      </c>
      <c r="S13">
        <v>5</v>
      </c>
    </row>
    <row r="14" spans="1:19">
      <c r="A14" s="39">
        <v>9</v>
      </c>
      <c r="B14" s="4" t="s">
        <v>386</v>
      </c>
      <c r="C14" s="4" t="s">
        <v>387</v>
      </c>
      <c r="D14" s="4" t="s">
        <v>190</v>
      </c>
      <c r="E14" s="4"/>
      <c r="F14" s="10"/>
      <c r="G14" s="4"/>
      <c r="H14" s="4"/>
      <c r="I14" s="4"/>
      <c r="J14" s="4"/>
      <c r="K14" s="4">
        <v>9</v>
      </c>
      <c r="L14" s="4"/>
      <c r="M14" s="65">
        <f>SUM(K14:L14)</f>
        <v>9</v>
      </c>
      <c r="R14">
        <v>4</v>
      </c>
    </row>
    <row r="15" spans="1:19">
      <c r="A15" s="10">
        <v>10</v>
      </c>
      <c r="B15" s="4" t="s">
        <v>188</v>
      </c>
      <c r="C15" s="4" t="s">
        <v>312</v>
      </c>
      <c r="D15" s="4" t="s">
        <v>155</v>
      </c>
      <c r="E15" s="4"/>
      <c r="F15" s="4"/>
      <c r="G15" s="4"/>
      <c r="H15" s="4"/>
      <c r="I15" s="4"/>
      <c r="J15" s="4">
        <v>8</v>
      </c>
      <c r="K15" s="4"/>
      <c r="L15" s="4"/>
      <c r="M15" s="65">
        <f>SUM(J15:L15)</f>
        <v>8</v>
      </c>
    </row>
    <row r="16" spans="1:19">
      <c r="A16" s="10">
        <v>11</v>
      </c>
      <c r="B16" s="4" t="s">
        <v>313</v>
      </c>
      <c r="C16" s="4" t="s">
        <v>314</v>
      </c>
      <c r="D16" s="4" t="s">
        <v>155</v>
      </c>
      <c r="E16" s="4"/>
      <c r="F16" s="10"/>
      <c r="G16" s="4"/>
      <c r="H16" s="4"/>
      <c r="I16" s="4"/>
      <c r="J16" s="4"/>
      <c r="K16" s="4">
        <v>8</v>
      </c>
      <c r="L16" s="4"/>
      <c r="M16" s="65">
        <f>SUM(K16:L16)</f>
        <v>8</v>
      </c>
    </row>
    <row r="17" spans="1:13">
      <c r="A17" s="4">
        <v>12</v>
      </c>
      <c r="B17" s="4" t="s">
        <v>310</v>
      </c>
      <c r="C17" s="4" t="s">
        <v>189</v>
      </c>
      <c r="D17" s="4" t="s">
        <v>155</v>
      </c>
      <c r="E17" s="4"/>
      <c r="F17" s="4">
        <v>7</v>
      </c>
      <c r="G17" s="4"/>
      <c r="H17" s="4"/>
      <c r="I17" s="4"/>
      <c r="J17" s="4"/>
      <c r="K17" s="4"/>
      <c r="L17" s="4"/>
      <c r="M17" s="65">
        <f>SUM(F17:L17)</f>
        <v>7</v>
      </c>
    </row>
    <row r="18" spans="1:13">
      <c r="A18" s="4">
        <v>13</v>
      </c>
      <c r="B18" s="4" t="s">
        <v>217</v>
      </c>
      <c r="C18" s="4" t="s">
        <v>314</v>
      </c>
      <c r="D18" s="4" t="s">
        <v>155</v>
      </c>
      <c r="E18" s="4"/>
      <c r="F18" s="4"/>
      <c r="G18" s="4"/>
      <c r="H18" s="4"/>
      <c r="I18" s="4"/>
      <c r="J18" s="4">
        <v>7</v>
      </c>
      <c r="K18" s="4"/>
      <c r="L18" s="4"/>
      <c r="M18" s="65">
        <f>SUM(J18:L18)</f>
        <v>7</v>
      </c>
    </row>
    <row r="19" spans="1:13">
      <c r="A19" s="4">
        <v>14</v>
      </c>
      <c r="B19" s="4" t="s">
        <v>313</v>
      </c>
      <c r="C19" s="4" t="s">
        <v>189</v>
      </c>
      <c r="D19" s="4" t="s">
        <v>155</v>
      </c>
      <c r="E19" s="4"/>
      <c r="F19" s="4"/>
      <c r="G19" s="4"/>
      <c r="H19" s="4"/>
      <c r="I19" s="4"/>
      <c r="J19" s="4">
        <v>6</v>
      </c>
      <c r="K19" s="4"/>
      <c r="L19" s="4"/>
      <c r="M19" s="65">
        <f>SUM(J19:L19)</f>
        <v>6</v>
      </c>
    </row>
    <row r="20" spans="1:13">
      <c r="A20" s="4">
        <v>15</v>
      </c>
      <c r="B20" s="4" t="s">
        <v>389</v>
      </c>
      <c r="C20" s="4" t="s">
        <v>116</v>
      </c>
      <c r="D20" s="4" t="s">
        <v>190</v>
      </c>
      <c r="E20" s="4"/>
      <c r="F20" s="10"/>
      <c r="G20" s="4"/>
      <c r="H20" s="4"/>
      <c r="I20" s="4"/>
      <c r="J20" s="4"/>
      <c r="K20" s="4">
        <v>5</v>
      </c>
      <c r="L20" s="4"/>
      <c r="M20" s="65">
        <f>SUM(K20:L20)</f>
        <v>5</v>
      </c>
    </row>
    <row r="21" spans="1:13">
      <c r="A21" s="4">
        <v>16</v>
      </c>
      <c r="B21" s="4" t="s">
        <v>188</v>
      </c>
      <c r="C21" s="4" t="s">
        <v>316</v>
      </c>
      <c r="D21" s="4" t="s">
        <v>18</v>
      </c>
      <c r="E21" s="4"/>
      <c r="F21" s="4"/>
      <c r="G21" s="4"/>
      <c r="H21" s="4"/>
      <c r="I21" s="4"/>
      <c r="J21" s="4">
        <v>4</v>
      </c>
      <c r="K21" s="4"/>
      <c r="L21" s="4"/>
      <c r="M21" s="65">
        <f>SUM(J21:L21)</f>
        <v>4</v>
      </c>
    </row>
    <row r="22" spans="1:13">
      <c r="A22" s="4">
        <v>17</v>
      </c>
      <c r="B22" s="4" t="s">
        <v>390</v>
      </c>
      <c r="C22" s="4" t="s">
        <v>391</v>
      </c>
      <c r="D22" s="4" t="s">
        <v>67</v>
      </c>
      <c r="E22" s="4"/>
      <c r="F22" s="10"/>
      <c r="G22" s="4"/>
      <c r="H22" s="4"/>
      <c r="I22" s="4"/>
      <c r="J22" s="4"/>
      <c r="K22" s="4">
        <v>4</v>
      </c>
      <c r="L22" s="4"/>
      <c r="M22" s="65">
        <f>SUM(K22:L22)</f>
        <v>4</v>
      </c>
    </row>
    <row r="23" spans="1:13">
      <c r="A23" s="4">
        <v>18</v>
      </c>
      <c r="B23" s="4" t="s">
        <v>315</v>
      </c>
      <c r="C23" s="4" t="s">
        <v>186</v>
      </c>
      <c r="D23" s="4" t="s">
        <v>155</v>
      </c>
      <c r="E23" s="4"/>
      <c r="F23" s="4"/>
      <c r="G23" s="4"/>
      <c r="H23" s="4"/>
      <c r="I23" s="4"/>
      <c r="J23" s="4">
        <v>3</v>
      </c>
      <c r="K23" s="4"/>
      <c r="L23" s="4"/>
      <c r="M23" s="65">
        <f>SUM(J23:L23)</f>
        <v>3</v>
      </c>
    </row>
    <row r="24" spans="1:13">
      <c r="A24" s="4">
        <v>19</v>
      </c>
      <c r="B24" s="4" t="s">
        <v>234</v>
      </c>
      <c r="C24" s="4" t="s">
        <v>392</v>
      </c>
      <c r="D24" s="4" t="s">
        <v>18</v>
      </c>
      <c r="E24" s="4"/>
      <c r="F24" s="10"/>
      <c r="G24" s="4"/>
      <c r="H24" s="4"/>
      <c r="I24" s="4"/>
      <c r="J24" s="4"/>
      <c r="K24" s="4">
        <v>3</v>
      </c>
      <c r="L24" s="4"/>
      <c r="M24" s="65">
        <f>SUM(K24:L24)</f>
        <v>3</v>
      </c>
    </row>
    <row r="25" spans="1:13">
      <c r="A25" s="4">
        <v>20</v>
      </c>
      <c r="B25" s="4" t="s">
        <v>317</v>
      </c>
      <c r="C25" s="4" t="s">
        <v>116</v>
      </c>
      <c r="D25" s="4" t="s">
        <v>18</v>
      </c>
      <c r="E25" s="4"/>
      <c r="F25" s="10"/>
      <c r="G25" s="4"/>
      <c r="H25" s="4"/>
      <c r="I25" s="4"/>
      <c r="J25" s="4">
        <v>2</v>
      </c>
      <c r="K25" s="4"/>
      <c r="L25" s="4"/>
      <c r="M25" s="65">
        <f>SUM(J25:L25)</f>
        <v>2</v>
      </c>
    </row>
    <row r="26" spans="1:13">
      <c r="A26" s="4">
        <v>21</v>
      </c>
      <c r="B26" s="4" t="s">
        <v>317</v>
      </c>
      <c r="C26" s="4" t="s">
        <v>186</v>
      </c>
      <c r="D26" s="4" t="s">
        <v>155</v>
      </c>
      <c r="E26" s="4"/>
      <c r="F26" s="10"/>
      <c r="G26" s="4"/>
      <c r="H26" s="4"/>
      <c r="I26" s="4"/>
      <c r="J26" s="4"/>
      <c r="K26" s="4">
        <v>2</v>
      </c>
      <c r="L26" s="4"/>
      <c r="M26" s="65">
        <f>SUM(K26:L26)</f>
        <v>2</v>
      </c>
    </row>
    <row r="27" spans="1:13">
      <c r="A27" s="4">
        <v>22</v>
      </c>
      <c r="B27" s="4" t="s">
        <v>188</v>
      </c>
      <c r="C27" s="4" t="s">
        <v>189</v>
      </c>
      <c r="D27" s="4" t="s">
        <v>155</v>
      </c>
      <c r="E27" s="4"/>
      <c r="F27" s="10"/>
      <c r="G27" s="4"/>
      <c r="H27" s="4"/>
      <c r="I27" s="4"/>
      <c r="J27" s="4"/>
      <c r="K27" s="4">
        <v>2</v>
      </c>
      <c r="L27" s="4"/>
      <c r="M27" s="65">
        <f>SUM(K27:L27)</f>
        <v>2</v>
      </c>
    </row>
    <row r="28" spans="1:13">
      <c r="A28" s="4">
        <v>23</v>
      </c>
      <c r="B28" s="4" t="s">
        <v>393</v>
      </c>
      <c r="C28" s="4" t="s">
        <v>116</v>
      </c>
      <c r="D28" s="4" t="s">
        <v>29</v>
      </c>
      <c r="E28" s="4"/>
      <c r="F28" s="10"/>
      <c r="G28" s="4"/>
      <c r="H28" s="4"/>
      <c r="I28" s="4"/>
      <c r="J28" s="4"/>
      <c r="K28" s="4">
        <v>2</v>
      </c>
      <c r="L28" s="4"/>
      <c r="M28" s="65">
        <f>SUM(K28:L28)</f>
        <v>2</v>
      </c>
    </row>
    <row r="29" spans="1:13">
      <c r="A29" s="4"/>
      <c r="B29" s="4"/>
      <c r="C29" s="4"/>
      <c r="D29" s="4"/>
      <c r="E29" s="4"/>
      <c r="F29" s="10"/>
      <c r="G29" s="4"/>
      <c r="H29" s="4"/>
      <c r="I29" s="4"/>
      <c r="J29" s="4"/>
      <c r="K29" s="4"/>
      <c r="L29" s="4"/>
      <c r="M29" s="4"/>
    </row>
    <row r="30" spans="1:13">
      <c r="F30" s="29"/>
    </row>
  </sheetData>
  <sortState ref="B5:M28">
    <sortCondition descending="1" ref="M5:M2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S39"/>
  <sheetViews>
    <sheetView tabSelected="1" topLeftCell="D1" workbookViewId="0">
      <selection activeCell="N6" sqref="N6:N28"/>
    </sheetView>
  </sheetViews>
  <sheetFormatPr defaultRowHeight="15"/>
  <cols>
    <col min="1" max="1" width="3" customWidth="1"/>
    <col min="2" max="2" width="14.42578125" bestFit="1" customWidth="1"/>
    <col min="3" max="3" width="11.140625" bestFit="1" customWidth="1"/>
    <col min="4" max="4" width="25.5703125" bestFit="1" customWidth="1"/>
    <col min="5" max="12" width="3.5703125" customWidth="1"/>
    <col min="13" max="13" width="7.5703125" customWidth="1"/>
    <col min="14" max="14" width="66.7109375" bestFit="1" customWidth="1"/>
  </cols>
  <sheetData>
    <row r="5" spans="1:19" ht="242.25" thickBot="1">
      <c r="E5" s="67" t="s">
        <v>22</v>
      </c>
      <c r="F5" s="67" t="s">
        <v>23</v>
      </c>
      <c r="G5" s="67" t="s">
        <v>256</v>
      </c>
      <c r="H5" s="67" t="s">
        <v>25</v>
      </c>
      <c r="I5" s="67" t="s">
        <v>26</v>
      </c>
      <c r="J5" s="67" t="s">
        <v>18</v>
      </c>
      <c r="K5" s="67" t="s">
        <v>19</v>
      </c>
      <c r="L5" s="67" t="s">
        <v>20</v>
      </c>
      <c r="M5" s="65" t="s">
        <v>21</v>
      </c>
    </row>
    <row r="6" spans="1:19">
      <c r="A6" s="4">
        <v>1</v>
      </c>
      <c r="B6" s="73" t="s">
        <v>3</v>
      </c>
      <c r="C6" s="73" t="s">
        <v>4</v>
      </c>
      <c r="D6" s="75" t="s">
        <v>2</v>
      </c>
      <c r="E6" s="4">
        <v>12</v>
      </c>
      <c r="F6" s="4">
        <v>12</v>
      </c>
      <c r="G6" s="4"/>
      <c r="H6" s="4"/>
      <c r="I6" s="40"/>
      <c r="J6" s="4">
        <v>15</v>
      </c>
      <c r="K6" s="4">
        <v>15</v>
      </c>
      <c r="L6" s="4">
        <v>6</v>
      </c>
      <c r="M6" s="65">
        <f>SUM(E6:L6)</f>
        <v>60</v>
      </c>
      <c r="P6">
        <v>15</v>
      </c>
    </row>
    <row r="7" spans="1:19">
      <c r="A7" s="4">
        <v>2</v>
      </c>
      <c r="B7" s="4" t="s">
        <v>0</v>
      </c>
      <c r="C7" s="4" t="s">
        <v>1</v>
      </c>
      <c r="D7" s="8" t="s">
        <v>2</v>
      </c>
      <c r="E7" s="4">
        <v>15</v>
      </c>
      <c r="F7" s="4">
        <v>15</v>
      </c>
      <c r="G7" s="4"/>
      <c r="H7" s="4"/>
      <c r="I7" s="40"/>
      <c r="J7" s="4">
        <v>10</v>
      </c>
      <c r="K7" s="4"/>
      <c r="L7" s="4">
        <v>6</v>
      </c>
      <c r="M7" s="65">
        <f>SUM(E7:L7)</f>
        <v>46</v>
      </c>
      <c r="Q7">
        <v>12</v>
      </c>
    </row>
    <row r="8" spans="1:19">
      <c r="A8" s="4">
        <v>3</v>
      </c>
      <c r="B8" s="2" t="s">
        <v>5</v>
      </c>
      <c r="C8" s="2" t="s">
        <v>6</v>
      </c>
      <c r="D8" s="7" t="s">
        <v>2</v>
      </c>
      <c r="E8" s="4">
        <v>10</v>
      </c>
      <c r="F8" s="4">
        <v>6</v>
      </c>
      <c r="G8" s="4"/>
      <c r="H8" s="4"/>
      <c r="I8" s="40"/>
      <c r="J8" s="4">
        <v>12</v>
      </c>
      <c r="K8" s="4">
        <v>8</v>
      </c>
      <c r="L8" s="4">
        <v>6</v>
      </c>
      <c r="M8" s="65">
        <f>SUM(E8:L8)</f>
        <v>42</v>
      </c>
      <c r="P8">
        <v>10</v>
      </c>
    </row>
    <row r="9" spans="1:19">
      <c r="A9" s="4">
        <v>4</v>
      </c>
      <c r="B9" s="3" t="s">
        <v>7</v>
      </c>
      <c r="C9" s="3" t="s">
        <v>8</v>
      </c>
      <c r="D9" s="59" t="s">
        <v>9</v>
      </c>
      <c r="E9" s="4">
        <v>9</v>
      </c>
      <c r="F9" s="4">
        <v>9</v>
      </c>
      <c r="G9" s="4"/>
      <c r="H9" s="4">
        <v>12</v>
      </c>
      <c r="I9" s="40"/>
      <c r="J9" s="4"/>
      <c r="K9" s="4"/>
      <c r="L9" s="4">
        <v>6</v>
      </c>
      <c r="M9" s="65">
        <f>SUM(E9:L9)</f>
        <v>36</v>
      </c>
      <c r="S9">
        <v>9</v>
      </c>
    </row>
    <row r="10" spans="1:19">
      <c r="A10" s="4">
        <v>5</v>
      </c>
      <c r="B10" s="4" t="s">
        <v>342</v>
      </c>
      <c r="C10" s="4" t="s">
        <v>242</v>
      </c>
      <c r="D10" s="23" t="s">
        <v>18</v>
      </c>
      <c r="E10" s="4"/>
      <c r="F10" s="4"/>
      <c r="G10" s="4"/>
      <c r="H10" s="4"/>
      <c r="I10" s="4"/>
      <c r="J10" s="4">
        <v>8</v>
      </c>
      <c r="K10" s="4">
        <v>12</v>
      </c>
      <c r="L10" s="4"/>
      <c r="M10" s="65">
        <f>SUM(H10:L10)</f>
        <v>20</v>
      </c>
      <c r="P10">
        <v>8</v>
      </c>
    </row>
    <row r="11" spans="1:19">
      <c r="A11" s="4">
        <v>6</v>
      </c>
      <c r="B11" s="4" t="s">
        <v>340</v>
      </c>
      <c r="C11" s="4" t="s">
        <v>341</v>
      </c>
      <c r="D11" s="23" t="s">
        <v>155</v>
      </c>
      <c r="E11" s="4"/>
      <c r="F11" s="4"/>
      <c r="G11" s="4"/>
      <c r="H11" s="4"/>
      <c r="I11" s="4"/>
      <c r="J11" s="4">
        <v>9</v>
      </c>
      <c r="K11" s="4">
        <v>10</v>
      </c>
      <c r="L11" s="4"/>
      <c r="M11" s="65">
        <f>SUM(H11:L11)</f>
        <v>19</v>
      </c>
      <c r="S11">
        <v>7</v>
      </c>
    </row>
    <row r="12" spans="1:19">
      <c r="A12" s="4">
        <v>7</v>
      </c>
      <c r="B12" s="12" t="s">
        <v>263</v>
      </c>
      <c r="C12" s="12" t="s">
        <v>167</v>
      </c>
      <c r="D12" s="25" t="s">
        <v>193</v>
      </c>
      <c r="E12" s="12"/>
      <c r="F12" s="12"/>
      <c r="G12" s="12"/>
      <c r="H12" s="12">
        <v>10</v>
      </c>
      <c r="I12" s="41"/>
      <c r="J12" s="12">
        <v>7</v>
      </c>
      <c r="K12" s="12"/>
      <c r="L12" s="12"/>
      <c r="M12" s="66">
        <f>SUM(H12:L12)</f>
        <v>17</v>
      </c>
      <c r="R12">
        <v>6</v>
      </c>
    </row>
    <row r="13" spans="1:19">
      <c r="A13" s="4">
        <v>8</v>
      </c>
      <c r="B13" s="4" t="s">
        <v>261</v>
      </c>
      <c r="C13" s="4" t="s">
        <v>262</v>
      </c>
      <c r="D13" s="21" t="s">
        <v>193</v>
      </c>
      <c r="E13" s="4"/>
      <c r="F13" s="4"/>
      <c r="G13" s="4"/>
      <c r="H13" s="4">
        <v>15</v>
      </c>
      <c r="I13" s="40"/>
      <c r="J13" s="4"/>
      <c r="K13" s="4"/>
      <c r="L13" s="4"/>
      <c r="M13" s="65">
        <f>SUM(H13:L13)</f>
        <v>15</v>
      </c>
      <c r="R13">
        <v>5</v>
      </c>
    </row>
    <row r="14" spans="1:19">
      <c r="A14" s="4">
        <v>9</v>
      </c>
      <c r="B14" s="4" t="s">
        <v>12</v>
      </c>
      <c r="C14" s="4" t="s">
        <v>13</v>
      </c>
      <c r="D14" s="4" t="s">
        <v>9</v>
      </c>
      <c r="E14" s="4">
        <v>7</v>
      </c>
      <c r="F14" s="4">
        <v>7</v>
      </c>
      <c r="G14" s="4"/>
      <c r="H14" s="4"/>
      <c r="I14" s="40"/>
      <c r="J14" s="4"/>
      <c r="K14" s="4"/>
      <c r="L14" s="4"/>
      <c r="M14" s="65">
        <f>SUM(E14:L14)</f>
        <v>14</v>
      </c>
      <c r="P14">
        <v>4</v>
      </c>
    </row>
    <row r="15" spans="1:19">
      <c r="A15" s="4">
        <v>10</v>
      </c>
      <c r="B15" s="4" t="s">
        <v>225</v>
      </c>
      <c r="C15" s="4" t="s">
        <v>6</v>
      </c>
      <c r="D15" s="21" t="s">
        <v>193</v>
      </c>
      <c r="E15" s="4"/>
      <c r="F15" s="4"/>
      <c r="G15" s="4"/>
      <c r="H15" s="4"/>
      <c r="I15" s="4"/>
      <c r="J15" s="4">
        <v>5</v>
      </c>
      <c r="K15" s="4">
        <v>7</v>
      </c>
      <c r="L15" s="4"/>
      <c r="M15" s="65">
        <f>SUM(H15:L15)</f>
        <v>12</v>
      </c>
      <c r="S15">
        <v>3</v>
      </c>
    </row>
    <row r="16" spans="1:19">
      <c r="A16" s="4">
        <v>11</v>
      </c>
      <c r="B16" s="4" t="s">
        <v>191</v>
      </c>
      <c r="C16" s="4" t="s">
        <v>192</v>
      </c>
      <c r="D16" s="21" t="s">
        <v>193</v>
      </c>
      <c r="E16" s="4">
        <v>10</v>
      </c>
      <c r="F16" s="4"/>
      <c r="G16" s="4"/>
      <c r="H16" s="4"/>
      <c r="I16" s="40"/>
      <c r="J16" s="4"/>
      <c r="K16" s="4"/>
      <c r="L16" s="4"/>
      <c r="M16" s="65">
        <f>SUM(E16:L16)</f>
        <v>10</v>
      </c>
      <c r="P16">
        <v>2</v>
      </c>
    </row>
    <row r="17" spans="1:13">
      <c r="A17" s="4">
        <v>12</v>
      </c>
      <c r="B17" s="4" t="s">
        <v>345</v>
      </c>
      <c r="C17" s="4" t="s">
        <v>90</v>
      </c>
      <c r="D17" s="21" t="s">
        <v>18</v>
      </c>
      <c r="E17" s="4"/>
      <c r="F17" s="4"/>
      <c r="G17" s="4"/>
      <c r="H17" s="4"/>
      <c r="I17" s="4"/>
      <c r="J17" s="4">
        <v>4</v>
      </c>
      <c r="K17" s="4">
        <v>5</v>
      </c>
      <c r="L17" s="4"/>
      <c r="M17" s="65">
        <f>SUM(H17:L17)</f>
        <v>9</v>
      </c>
    </row>
    <row r="18" spans="1:13">
      <c r="A18" s="4">
        <v>13</v>
      </c>
      <c r="B18" s="4" t="s">
        <v>400</v>
      </c>
      <c r="C18" s="4" t="s">
        <v>202</v>
      </c>
      <c r="D18" s="4" t="s">
        <v>193</v>
      </c>
      <c r="E18" s="4"/>
      <c r="F18" s="4"/>
      <c r="G18" s="4"/>
      <c r="H18" s="4"/>
      <c r="I18" s="4"/>
      <c r="J18" s="4"/>
      <c r="K18" s="4">
        <v>9</v>
      </c>
      <c r="L18" s="4"/>
      <c r="M18" s="65">
        <f>SUM(K18:L18)</f>
        <v>9</v>
      </c>
    </row>
    <row r="19" spans="1:13">
      <c r="A19" s="4">
        <v>14</v>
      </c>
      <c r="B19" s="4" t="s">
        <v>10</v>
      </c>
      <c r="C19" s="4" t="s">
        <v>11</v>
      </c>
      <c r="D19" s="4" t="s">
        <v>9</v>
      </c>
      <c r="E19" s="4">
        <v>8</v>
      </c>
      <c r="F19" s="4"/>
      <c r="G19" s="4"/>
      <c r="H19" s="4"/>
      <c r="I19" s="40"/>
      <c r="J19" s="4"/>
      <c r="K19" s="4"/>
      <c r="L19" s="4"/>
      <c r="M19" s="65">
        <f>SUM(E19:L19)</f>
        <v>8</v>
      </c>
    </row>
    <row r="20" spans="1:13">
      <c r="A20" s="4">
        <v>15</v>
      </c>
      <c r="B20" s="4" t="s">
        <v>194</v>
      </c>
      <c r="C20" s="4" t="s">
        <v>195</v>
      </c>
      <c r="D20" s="21" t="s">
        <v>155</v>
      </c>
      <c r="E20" s="4"/>
      <c r="F20" s="4">
        <v>8</v>
      </c>
      <c r="G20" s="4"/>
      <c r="H20" s="4"/>
      <c r="I20" s="40"/>
      <c r="J20" s="4"/>
      <c r="K20" s="4"/>
      <c r="L20" s="4"/>
      <c r="M20" s="65">
        <f>SUM(F20:L20)</f>
        <v>8</v>
      </c>
    </row>
    <row r="21" spans="1:13">
      <c r="A21" s="4">
        <v>16</v>
      </c>
      <c r="B21" s="4" t="s">
        <v>198</v>
      </c>
      <c r="C21" s="4" t="s">
        <v>199</v>
      </c>
      <c r="D21" s="21" t="s">
        <v>155</v>
      </c>
      <c r="E21" s="4"/>
      <c r="F21" s="19">
        <v>4</v>
      </c>
      <c r="G21" s="4"/>
      <c r="H21" s="4"/>
      <c r="I21" s="40"/>
      <c r="J21" s="4">
        <v>4</v>
      </c>
      <c r="K21" s="4"/>
      <c r="L21" s="4"/>
      <c r="M21" s="65">
        <f>SUM(F21:L21)</f>
        <v>8</v>
      </c>
    </row>
    <row r="22" spans="1:13">
      <c r="A22" s="4">
        <v>17</v>
      </c>
      <c r="B22" s="4" t="s">
        <v>196</v>
      </c>
      <c r="C22" s="4" t="s">
        <v>197</v>
      </c>
      <c r="D22" s="21" t="s">
        <v>193</v>
      </c>
      <c r="E22" s="4"/>
      <c r="F22" s="4">
        <v>5</v>
      </c>
      <c r="G22" s="4"/>
      <c r="H22" s="4"/>
      <c r="I22" s="40"/>
      <c r="J22" s="4"/>
      <c r="K22" s="4">
        <v>3</v>
      </c>
      <c r="L22" s="4"/>
      <c r="M22" s="65">
        <f>SUM(F22:L22)</f>
        <v>8</v>
      </c>
    </row>
    <row r="23" spans="1:13">
      <c r="A23" s="4">
        <v>18</v>
      </c>
      <c r="B23" s="4" t="s">
        <v>346</v>
      </c>
      <c r="C23" s="4" t="s">
        <v>186</v>
      </c>
      <c r="D23" s="21" t="s">
        <v>155</v>
      </c>
      <c r="E23" s="4"/>
      <c r="F23" s="4"/>
      <c r="G23" s="4"/>
      <c r="H23" s="4"/>
      <c r="I23" s="4"/>
      <c r="J23" s="4">
        <v>3</v>
      </c>
      <c r="K23" s="4">
        <v>4</v>
      </c>
      <c r="L23" s="4"/>
      <c r="M23" s="65">
        <f>SUM(H23:L23)</f>
        <v>7</v>
      </c>
    </row>
    <row r="24" spans="1:13">
      <c r="A24" s="4">
        <v>19</v>
      </c>
      <c r="B24" s="4" t="s">
        <v>14</v>
      </c>
      <c r="C24" s="4" t="s">
        <v>15</v>
      </c>
      <c r="D24" s="4" t="s">
        <v>16</v>
      </c>
      <c r="E24" s="4">
        <v>6</v>
      </c>
      <c r="F24" s="4"/>
      <c r="G24" s="4"/>
      <c r="H24" s="4"/>
      <c r="I24" s="40"/>
      <c r="J24" s="4"/>
      <c r="K24" s="4"/>
      <c r="L24" s="4"/>
      <c r="M24" s="65">
        <f>SUM(E24:L24)</f>
        <v>6</v>
      </c>
    </row>
    <row r="25" spans="1:13">
      <c r="A25" s="4">
        <v>20</v>
      </c>
      <c r="B25" s="4" t="s">
        <v>343</v>
      </c>
      <c r="C25" s="4" t="s">
        <v>344</v>
      </c>
      <c r="D25" s="21" t="s">
        <v>193</v>
      </c>
      <c r="E25" s="4"/>
      <c r="F25" s="4"/>
      <c r="G25" s="4"/>
      <c r="H25" s="4"/>
      <c r="I25" s="4"/>
      <c r="J25" s="4">
        <v>6</v>
      </c>
      <c r="K25" s="4"/>
      <c r="L25" s="4"/>
      <c r="M25" s="65">
        <f>SUM(H25:L25)</f>
        <v>6</v>
      </c>
    </row>
    <row r="26" spans="1:13" ht="15.75">
      <c r="A26" s="4">
        <v>21</v>
      </c>
      <c r="B26" s="74" t="s">
        <v>401</v>
      </c>
      <c r="C26" s="74" t="s">
        <v>402</v>
      </c>
      <c r="D26" s="74" t="s">
        <v>193</v>
      </c>
      <c r="E26" s="42"/>
      <c r="F26" s="68"/>
      <c r="G26" s="4"/>
      <c r="H26" s="4"/>
      <c r="I26" s="4"/>
      <c r="J26" s="4"/>
      <c r="K26" s="4">
        <v>6</v>
      </c>
      <c r="L26" s="4"/>
      <c r="M26" s="65">
        <f>SUM(K26:L26)</f>
        <v>6</v>
      </c>
    </row>
    <row r="27" spans="1:13" ht="15.75">
      <c r="A27" s="4">
        <v>22</v>
      </c>
      <c r="B27" s="51" t="s">
        <v>338</v>
      </c>
      <c r="C27" s="51" t="s">
        <v>339</v>
      </c>
      <c r="D27" s="51" t="s">
        <v>285</v>
      </c>
      <c r="E27" s="4"/>
      <c r="F27" s="4"/>
      <c r="G27" s="4"/>
      <c r="H27" s="4"/>
      <c r="I27" s="4"/>
      <c r="J27" s="4">
        <v>2</v>
      </c>
      <c r="K27" s="4">
        <v>2</v>
      </c>
      <c r="L27" s="4"/>
      <c r="M27" s="65">
        <f>SUM(H27:L27)</f>
        <v>4</v>
      </c>
    </row>
    <row r="28" spans="1:13">
      <c r="A28" s="4">
        <v>23</v>
      </c>
      <c r="B28" s="4" t="s">
        <v>200</v>
      </c>
      <c r="C28" s="4" t="s">
        <v>1</v>
      </c>
      <c r="D28" s="21" t="s">
        <v>155</v>
      </c>
      <c r="E28" s="4"/>
      <c r="F28" s="19">
        <v>3</v>
      </c>
      <c r="G28" s="4"/>
      <c r="H28" s="4"/>
      <c r="I28" s="40"/>
      <c r="J28" s="4"/>
      <c r="K28" s="4"/>
      <c r="L28" s="4"/>
      <c r="M28" s="65">
        <f>SUM(F28:L28)</f>
        <v>3</v>
      </c>
    </row>
    <row r="29" spans="1:13">
      <c r="A29" s="4">
        <v>24</v>
      </c>
      <c r="B29" s="4" t="s">
        <v>201</v>
      </c>
      <c r="C29" s="4" t="s">
        <v>202</v>
      </c>
      <c r="D29" s="21" t="s">
        <v>155</v>
      </c>
      <c r="E29" s="4"/>
      <c r="F29" s="19">
        <v>2</v>
      </c>
      <c r="G29" s="4"/>
      <c r="H29" s="4"/>
      <c r="I29" s="40"/>
      <c r="J29" s="4"/>
      <c r="K29" s="4"/>
      <c r="L29" s="4"/>
      <c r="M29" s="65">
        <f>SUM(F29:L29)</f>
        <v>2</v>
      </c>
    </row>
    <row r="30" spans="1:13" ht="15.75">
      <c r="A30" s="4">
        <v>25</v>
      </c>
      <c r="B30" s="51" t="s">
        <v>334</v>
      </c>
      <c r="C30" s="51" t="s">
        <v>335</v>
      </c>
      <c r="D30" s="51" t="s">
        <v>286</v>
      </c>
      <c r="E30" s="4"/>
      <c r="F30" s="4"/>
      <c r="G30" s="4"/>
      <c r="H30" s="4"/>
      <c r="I30" s="4"/>
      <c r="J30" s="4">
        <v>2</v>
      </c>
      <c r="K30" s="4"/>
      <c r="L30" s="4"/>
      <c r="M30" s="65">
        <f>SUM(H30:L30)</f>
        <v>2</v>
      </c>
    </row>
    <row r="31" spans="1:13" ht="15.75">
      <c r="A31" s="4">
        <v>26</v>
      </c>
      <c r="B31" s="51" t="s">
        <v>336</v>
      </c>
      <c r="C31" s="51" t="s">
        <v>337</v>
      </c>
      <c r="D31" s="51" t="s">
        <v>286</v>
      </c>
      <c r="E31" s="4"/>
      <c r="F31" s="4"/>
      <c r="G31" s="4"/>
      <c r="H31" s="4"/>
      <c r="I31" s="4"/>
      <c r="J31" s="4">
        <v>2</v>
      </c>
      <c r="K31" s="4"/>
      <c r="L31" s="4"/>
      <c r="M31" s="65">
        <f>SUM(H31:L31)</f>
        <v>2</v>
      </c>
    </row>
    <row r="32" spans="1:13">
      <c r="B32" t="s">
        <v>255</v>
      </c>
    </row>
    <row r="33" spans="2:4" ht="15.75">
      <c r="B33" s="50"/>
      <c r="C33" s="50"/>
      <c r="D33" s="50"/>
    </row>
    <row r="34" spans="2:4" ht="15.75">
      <c r="B34" s="50"/>
      <c r="C34" s="50"/>
      <c r="D34" s="50"/>
    </row>
    <row r="35" spans="2:4" ht="15.75">
      <c r="B35" s="50"/>
      <c r="C35" s="50"/>
      <c r="D35" s="50"/>
    </row>
    <row r="36" spans="2:4" ht="15.75">
      <c r="B36" s="50"/>
      <c r="C36" s="50"/>
      <c r="D36" s="50"/>
    </row>
    <row r="37" spans="2:4" ht="15.75">
      <c r="B37" s="50"/>
      <c r="C37" s="50"/>
      <c r="D37" s="50"/>
    </row>
    <row r="38" spans="2:4" ht="15.75">
      <c r="B38" s="50"/>
      <c r="C38" s="50"/>
      <c r="D38" s="50"/>
    </row>
    <row r="39" spans="2:4" ht="15.75">
      <c r="B39" s="50"/>
      <c r="C39" s="50"/>
      <c r="D39" s="50"/>
    </row>
  </sheetData>
  <sortState ref="B6:M31">
    <sortCondition descending="1" ref="M6:M3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5:M63"/>
  <sheetViews>
    <sheetView topLeftCell="A2" workbookViewId="0">
      <selection activeCell="N10" sqref="N10"/>
    </sheetView>
  </sheetViews>
  <sheetFormatPr defaultRowHeight="15"/>
  <cols>
    <col min="1" max="1" width="3" customWidth="1"/>
    <col min="2" max="2" width="14.42578125" bestFit="1" customWidth="1"/>
    <col min="3" max="3" width="12.7109375" bestFit="1" customWidth="1"/>
    <col min="4" max="4" width="21.85546875" bestFit="1" customWidth="1"/>
    <col min="5" max="12" width="3.5703125" customWidth="1"/>
    <col min="13" max="13" width="7.5703125" customWidth="1"/>
    <col min="14" max="14" width="75" bestFit="1" customWidth="1"/>
  </cols>
  <sheetData>
    <row r="5" spans="1:13" ht="197.25" thickBot="1">
      <c r="E5" s="67" t="s">
        <v>22</v>
      </c>
      <c r="F5" s="67" t="s">
        <v>23</v>
      </c>
      <c r="G5" s="67" t="s">
        <v>24</v>
      </c>
      <c r="H5" s="67" t="s">
        <v>25</v>
      </c>
      <c r="I5" s="67" t="s">
        <v>26</v>
      </c>
      <c r="J5" s="67" t="s">
        <v>18</v>
      </c>
      <c r="K5" s="67" t="s">
        <v>19</v>
      </c>
      <c r="L5" s="67" t="s">
        <v>20</v>
      </c>
      <c r="M5" s="65" t="s">
        <v>21</v>
      </c>
    </row>
    <row r="6" spans="1:13">
      <c r="A6" s="9">
        <v>1</v>
      </c>
      <c r="B6" s="1" t="s">
        <v>27</v>
      </c>
      <c r="C6" s="1" t="s">
        <v>28</v>
      </c>
      <c r="D6" s="6" t="s">
        <v>29</v>
      </c>
      <c r="E6" s="4">
        <v>15</v>
      </c>
      <c r="F6" s="4">
        <v>15</v>
      </c>
      <c r="G6" s="4">
        <v>15</v>
      </c>
      <c r="H6" s="4">
        <v>15</v>
      </c>
      <c r="I6" s="4">
        <v>15</v>
      </c>
      <c r="J6" s="4">
        <v>15</v>
      </c>
      <c r="K6" s="4">
        <v>15</v>
      </c>
      <c r="L6" s="4">
        <v>20</v>
      </c>
      <c r="M6" s="65">
        <f t="shared" ref="M6:M11" si="0">SUM(E6:L6)</f>
        <v>125</v>
      </c>
    </row>
    <row r="7" spans="1:13">
      <c r="A7" s="10">
        <v>2</v>
      </c>
      <c r="B7" s="4" t="s">
        <v>30</v>
      </c>
      <c r="C7" s="4" t="s">
        <v>31</v>
      </c>
      <c r="D7" s="8" t="s">
        <v>29</v>
      </c>
      <c r="E7" s="4">
        <v>12</v>
      </c>
      <c r="F7" s="4">
        <v>10</v>
      </c>
      <c r="G7" s="4">
        <v>12</v>
      </c>
      <c r="H7" s="4">
        <v>9</v>
      </c>
      <c r="I7" s="4">
        <v>12</v>
      </c>
      <c r="J7" s="4">
        <v>8</v>
      </c>
      <c r="K7" s="4">
        <v>10</v>
      </c>
      <c r="L7" s="4">
        <v>20</v>
      </c>
      <c r="M7" s="65">
        <f t="shared" si="0"/>
        <v>93</v>
      </c>
    </row>
    <row r="8" spans="1:13">
      <c r="A8" s="10">
        <v>3</v>
      </c>
      <c r="B8" s="4" t="s">
        <v>27</v>
      </c>
      <c r="C8" s="4" t="s">
        <v>40</v>
      </c>
      <c r="D8" s="8" t="s">
        <v>29</v>
      </c>
      <c r="E8" s="4">
        <v>7</v>
      </c>
      <c r="F8" s="4">
        <v>5</v>
      </c>
      <c r="G8" s="4">
        <v>10</v>
      </c>
      <c r="H8" s="4">
        <v>8</v>
      </c>
      <c r="I8" s="4">
        <v>10</v>
      </c>
      <c r="J8" s="4">
        <v>9</v>
      </c>
      <c r="K8" s="4">
        <v>9</v>
      </c>
      <c r="L8" s="4">
        <v>20</v>
      </c>
      <c r="M8" s="65">
        <f t="shared" si="0"/>
        <v>78</v>
      </c>
    </row>
    <row r="9" spans="1:13">
      <c r="A9" s="10">
        <v>4</v>
      </c>
      <c r="B9" s="4" t="s">
        <v>35</v>
      </c>
      <c r="C9" s="4" t="s">
        <v>42</v>
      </c>
      <c r="D9" s="8" t="s">
        <v>37</v>
      </c>
      <c r="E9" s="4">
        <v>6</v>
      </c>
      <c r="F9" s="4">
        <v>2</v>
      </c>
      <c r="G9" s="4">
        <v>9</v>
      </c>
      <c r="H9" s="4">
        <v>5</v>
      </c>
      <c r="I9" s="4"/>
      <c r="J9" s="4"/>
      <c r="K9" s="4"/>
      <c r="L9" s="4">
        <v>6</v>
      </c>
      <c r="M9" s="65">
        <f t="shared" si="0"/>
        <v>28</v>
      </c>
    </row>
    <row r="10" spans="1:13">
      <c r="A10" s="10">
        <v>5</v>
      </c>
      <c r="B10" s="4" t="s">
        <v>203</v>
      </c>
      <c r="C10" s="4" t="s">
        <v>36</v>
      </c>
      <c r="D10" s="8" t="s">
        <v>37</v>
      </c>
      <c r="E10" s="4">
        <v>9</v>
      </c>
      <c r="F10" s="4">
        <v>4</v>
      </c>
      <c r="G10" s="4"/>
      <c r="H10" s="4">
        <v>7</v>
      </c>
      <c r="I10" s="4"/>
      <c r="J10" s="4"/>
      <c r="K10" s="4"/>
      <c r="L10" s="4">
        <v>6</v>
      </c>
      <c r="M10" s="65">
        <f t="shared" si="0"/>
        <v>26</v>
      </c>
    </row>
    <row r="11" spans="1:13">
      <c r="A11" s="10">
        <v>6</v>
      </c>
      <c r="B11" s="4" t="s">
        <v>41</v>
      </c>
      <c r="C11" s="4" t="s">
        <v>180</v>
      </c>
      <c r="D11" s="23" t="s">
        <v>29</v>
      </c>
      <c r="E11" s="4"/>
      <c r="F11" s="4">
        <v>12</v>
      </c>
      <c r="G11" s="4"/>
      <c r="H11" s="4">
        <v>12</v>
      </c>
      <c r="I11" s="4"/>
      <c r="J11" s="4"/>
      <c r="K11" s="4"/>
      <c r="L11" s="4"/>
      <c r="M11" s="65">
        <f t="shared" si="0"/>
        <v>24</v>
      </c>
    </row>
    <row r="12" spans="1:13">
      <c r="A12" s="10">
        <v>7</v>
      </c>
      <c r="B12" s="35" t="s">
        <v>204</v>
      </c>
      <c r="C12" s="35" t="s">
        <v>76</v>
      </c>
      <c r="D12" s="48" t="s">
        <v>193</v>
      </c>
      <c r="E12" s="35"/>
      <c r="F12" s="35"/>
      <c r="G12" s="4"/>
      <c r="H12" s="4"/>
      <c r="I12" s="4"/>
      <c r="J12" s="4">
        <v>12</v>
      </c>
      <c r="K12" s="4">
        <v>12</v>
      </c>
      <c r="L12" s="4"/>
      <c r="M12" s="65">
        <f>SUM(J12:L12)</f>
        <v>24</v>
      </c>
    </row>
    <row r="13" spans="1:13">
      <c r="A13" s="10">
        <v>8</v>
      </c>
      <c r="B13" s="35" t="s">
        <v>41</v>
      </c>
      <c r="C13" s="35" t="s">
        <v>42</v>
      </c>
      <c r="D13" s="48" t="s">
        <v>37</v>
      </c>
      <c r="E13" s="35"/>
      <c r="F13" s="35"/>
      <c r="G13" s="4"/>
      <c r="H13" s="19"/>
      <c r="I13" s="4">
        <v>7</v>
      </c>
      <c r="J13" s="4">
        <v>2</v>
      </c>
      <c r="K13" s="4">
        <v>5</v>
      </c>
      <c r="L13" s="4">
        <v>6</v>
      </c>
      <c r="M13" s="65">
        <f>SUM(I13:L13)</f>
        <v>20</v>
      </c>
    </row>
    <row r="14" spans="1:13">
      <c r="A14" s="10">
        <v>9</v>
      </c>
      <c r="B14" s="4" t="s">
        <v>32</v>
      </c>
      <c r="C14" s="4" t="s">
        <v>76</v>
      </c>
      <c r="D14" s="23" t="s">
        <v>193</v>
      </c>
      <c r="E14" s="4"/>
      <c r="F14" s="4">
        <v>9</v>
      </c>
      <c r="G14" s="4"/>
      <c r="H14" s="4">
        <v>10</v>
      </c>
      <c r="I14" s="4"/>
      <c r="J14" s="4"/>
      <c r="K14" s="4"/>
      <c r="L14" s="4"/>
      <c r="M14" s="65">
        <f>SUM(E14:L14)</f>
        <v>19</v>
      </c>
    </row>
    <row r="15" spans="1:13">
      <c r="A15" s="11">
        <v>10</v>
      </c>
      <c r="B15" s="12" t="s">
        <v>48</v>
      </c>
      <c r="C15" s="12" t="s">
        <v>209</v>
      </c>
      <c r="D15" s="25" t="s">
        <v>155</v>
      </c>
      <c r="E15" s="4"/>
      <c r="F15" s="4">
        <v>6</v>
      </c>
      <c r="G15" s="4"/>
      <c r="H15" s="4"/>
      <c r="I15" s="4"/>
      <c r="J15" s="4">
        <v>2</v>
      </c>
      <c r="K15" s="4">
        <v>4</v>
      </c>
      <c r="L15" s="4">
        <v>6</v>
      </c>
      <c r="M15" s="65">
        <f>SUM(E15:L15)</f>
        <v>18</v>
      </c>
    </row>
    <row r="16" spans="1:13">
      <c r="A16" s="10">
        <v>11</v>
      </c>
      <c r="B16" s="10" t="s">
        <v>321</v>
      </c>
      <c r="C16" s="4" t="s">
        <v>102</v>
      </c>
      <c r="D16" s="13" t="s">
        <v>37</v>
      </c>
      <c r="E16" s="21"/>
      <c r="F16" s="4"/>
      <c r="G16" s="4"/>
      <c r="H16" s="19"/>
      <c r="I16" s="4">
        <v>8</v>
      </c>
      <c r="J16" s="4">
        <v>6</v>
      </c>
      <c r="K16" s="4"/>
      <c r="L16" s="4"/>
      <c r="M16" s="65">
        <f>SUM(I16:L16)</f>
        <v>14</v>
      </c>
    </row>
    <row r="17" spans="1:13">
      <c r="A17" s="10">
        <v>12</v>
      </c>
      <c r="B17" s="4" t="s">
        <v>46</v>
      </c>
      <c r="C17" s="4" t="s">
        <v>55</v>
      </c>
      <c r="D17" s="8" t="s">
        <v>37</v>
      </c>
      <c r="E17" s="4">
        <v>2</v>
      </c>
      <c r="F17" s="4">
        <v>2</v>
      </c>
      <c r="G17" s="4"/>
      <c r="H17" s="4">
        <v>2</v>
      </c>
      <c r="I17" s="4"/>
      <c r="J17" s="4"/>
      <c r="K17" s="4"/>
      <c r="L17" s="4">
        <v>6</v>
      </c>
      <c r="M17" s="65">
        <f>SUM(E17:L17)</f>
        <v>12</v>
      </c>
    </row>
    <row r="18" spans="1:13">
      <c r="A18" s="10">
        <v>13</v>
      </c>
      <c r="B18" s="35" t="s">
        <v>210</v>
      </c>
      <c r="C18" s="35" t="s">
        <v>211</v>
      </c>
      <c r="D18" s="48" t="s">
        <v>193</v>
      </c>
      <c r="E18" s="35"/>
      <c r="F18" s="35"/>
      <c r="G18" s="4"/>
      <c r="H18" s="4"/>
      <c r="I18" s="4"/>
      <c r="J18" s="4">
        <v>5</v>
      </c>
      <c r="K18" s="4">
        <v>6</v>
      </c>
      <c r="L18" s="4"/>
      <c r="M18" s="65">
        <f>SUM(J18:L18)</f>
        <v>11</v>
      </c>
    </row>
    <row r="19" spans="1:13">
      <c r="A19" s="11">
        <v>14</v>
      </c>
      <c r="B19" s="12" t="s">
        <v>287</v>
      </c>
      <c r="C19" s="12" t="s">
        <v>322</v>
      </c>
      <c r="D19" s="13" t="s">
        <v>286</v>
      </c>
      <c r="E19" s="35"/>
      <c r="F19" s="35"/>
      <c r="G19" s="4"/>
      <c r="H19" s="4"/>
      <c r="I19" s="4"/>
      <c r="J19" s="4">
        <v>4</v>
      </c>
      <c r="K19" s="4">
        <v>7</v>
      </c>
      <c r="L19" s="4"/>
      <c r="M19" s="65">
        <f>SUM(J19:L19)</f>
        <v>11</v>
      </c>
    </row>
    <row r="20" spans="1:13">
      <c r="A20" s="10">
        <v>15</v>
      </c>
      <c r="B20" s="4" t="s">
        <v>73</v>
      </c>
      <c r="C20" s="4" t="s">
        <v>33</v>
      </c>
      <c r="D20" s="8" t="s">
        <v>34</v>
      </c>
      <c r="E20" s="4">
        <v>10</v>
      </c>
      <c r="F20" s="4"/>
      <c r="G20" s="4"/>
      <c r="H20" s="4"/>
      <c r="I20" s="4"/>
      <c r="J20" s="4"/>
      <c r="K20" s="4"/>
      <c r="L20" s="4"/>
      <c r="M20" s="65">
        <f>SUM(E20:L20)</f>
        <v>10</v>
      </c>
    </row>
    <row r="21" spans="1:13" ht="15.75" thickBot="1">
      <c r="A21" s="10">
        <v>16</v>
      </c>
      <c r="B21" s="61" t="s">
        <v>204</v>
      </c>
      <c r="C21" s="5" t="s">
        <v>219</v>
      </c>
      <c r="D21" s="72" t="s">
        <v>224</v>
      </c>
      <c r="E21" s="21"/>
      <c r="F21" s="4">
        <v>2</v>
      </c>
      <c r="G21" s="4">
        <v>8</v>
      </c>
      <c r="H21" s="19"/>
      <c r="I21" s="4"/>
      <c r="J21" s="4"/>
      <c r="K21" s="4"/>
      <c r="L21" s="4"/>
      <c r="M21" s="65">
        <f>SUM(E21:L21)</f>
        <v>10</v>
      </c>
    </row>
    <row r="22" spans="1:13">
      <c r="A22" s="4">
        <v>17</v>
      </c>
      <c r="B22" s="60" t="s">
        <v>205</v>
      </c>
      <c r="C22" s="35" t="s">
        <v>206</v>
      </c>
      <c r="D22" s="37" t="s">
        <v>177</v>
      </c>
      <c r="E22" s="35"/>
      <c r="F22" s="35"/>
      <c r="G22" s="4"/>
      <c r="H22" s="4"/>
      <c r="I22" s="4"/>
      <c r="J22" s="4">
        <v>10</v>
      </c>
      <c r="K22" s="4"/>
      <c r="L22" s="4"/>
      <c r="M22" s="65">
        <f>SUM(J22:L22)</f>
        <v>10</v>
      </c>
    </row>
    <row r="23" spans="1:13">
      <c r="A23" s="4">
        <v>18</v>
      </c>
      <c r="B23" s="24" t="s">
        <v>38</v>
      </c>
      <c r="C23" s="4" t="s">
        <v>211</v>
      </c>
      <c r="D23" s="21" t="s">
        <v>193</v>
      </c>
      <c r="E23" s="4"/>
      <c r="F23" s="4">
        <v>3</v>
      </c>
      <c r="G23" s="4"/>
      <c r="H23" s="4">
        <v>6</v>
      </c>
      <c r="I23" s="4"/>
      <c r="J23" s="4"/>
      <c r="K23" s="4"/>
      <c r="L23" s="4"/>
      <c r="M23" s="65">
        <f>SUM(E23:L23)</f>
        <v>9</v>
      </c>
    </row>
    <row r="24" spans="1:13">
      <c r="A24" s="4">
        <v>19</v>
      </c>
      <c r="B24" s="70" t="s">
        <v>271</v>
      </c>
      <c r="C24" s="4" t="s">
        <v>105</v>
      </c>
      <c r="D24" s="4" t="s">
        <v>272</v>
      </c>
      <c r="E24" s="21"/>
      <c r="F24" s="4"/>
      <c r="G24" s="4"/>
      <c r="H24" s="19"/>
      <c r="I24" s="4">
        <v>9</v>
      </c>
      <c r="J24" s="4"/>
      <c r="K24" s="4"/>
      <c r="L24" s="4"/>
      <c r="M24" s="65">
        <f>SUM(I24:L24)</f>
        <v>9</v>
      </c>
    </row>
    <row r="25" spans="1:13">
      <c r="A25" s="4">
        <v>20</v>
      </c>
      <c r="B25" s="24" t="s">
        <v>205</v>
      </c>
      <c r="C25" s="4" t="s">
        <v>39</v>
      </c>
      <c r="D25" s="4" t="s">
        <v>34</v>
      </c>
      <c r="E25" s="4">
        <v>8</v>
      </c>
      <c r="F25" s="4"/>
      <c r="G25" s="4"/>
      <c r="H25" s="4"/>
      <c r="I25" s="4"/>
      <c r="J25" s="4"/>
      <c r="K25" s="4"/>
      <c r="L25" s="4"/>
      <c r="M25" s="65">
        <f>SUM(E25:L25)</f>
        <v>8</v>
      </c>
    </row>
    <row r="26" spans="1:13">
      <c r="A26" s="4">
        <v>21</v>
      </c>
      <c r="B26" s="24" t="s">
        <v>43</v>
      </c>
      <c r="C26" s="4" t="s">
        <v>206</v>
      </c>
      <c r="D26" s="21" t="s">
        <v>177</v>
      </c>
      <c r="E26" s="4"/>
      <c r="F26" s="4">
        <v>8</v>
      </c>
      <c r="G26" s="4"/>
      <c r="H26" s="4"/>
      <c r="I26" s="4"/>
      <c r="J26" s="4"/>
      <c r="K26" s="4"/>
      <c r="L26" s="4"/>
      <c r="M26" s="65">
        <f>SUM(E26:L26)</f>
        <v>8</v>
      </c>
    </row>
    <row r="27" spans="1:13">
      <c r="A27" s="4">
        <v>22</v>
      </c>
      <c r="B27" s="24" t="s">
        <v>394</v>
      </c>
      <c r="C27" s="4" t="s">
        <v>138</v>
      </c>
      <c r="D27" s="4" t="s">
        <v>193</v>
      </c>
      <c r="E27" s="30"/>
      <c r="F27" s="39"/>
      <c r="G27" s="4"/>
      <c r="H27" s="4"/>
      <c r="I27" s="4"/>
      <c r="J27" s="4"/>
      <c r="K27" s="4">
        <v>8</v>
      </c>
      <c r="L27" s="4"/>
      <c r="M27" s="65">
        <f>SUM(K27:L27)</f>
        <v>8</v>
      </c>
    </row>
    <row r="28" spans="1:13">
      <c r="A28" s="4">
        <v>23</v>
      </c>
      <c r="B28" s="24" t="s">
        <v>207</v>
      </c>
      <c r="C28" s="4" t="s">
        <v>44</v>
      </c>
      <c r="D28" s="4" t="s">
        <v>45</v>
      </c>
      <c r="E28" s="4">
        <v>5</v>
      </c>
      <c r="F28" s="4">
        <v>2</v>
      </c>
      <c r="G28" s="4"/>
      <c r="H28" s="4"/>
      <c r="I28" s="4"/>
      <c r="J28" s="4"/>
      <c r="K28" s="4"/>
      <c r="L28" s="4"/>
      <c r="M28" s="65">
        <f>SUM(E28:L28)</f>
        <v>7</v>
      </c>
    </row>
    <row r="29" spans="1:13">
      <c r="A29" s="4">
        <v>24</v>
      </c>
      <c r="B29" s="24" t="s">
        <v>208</v>
      </c>
      <c r="C29" s="4" t="s">
        <v>138</v>
      </c>
      <c r="D29" s="21" t="s">
        <v>155</v>
      </c>
      <c r="E29" s="4"/>
      <c r="F29" s="4">
        <v>7</v>
      </c>
      <c r="G29" s="4"/>
      <c r="H29" s="4"/>
      <c r="I29" s="4"/>
      <c r="J29" s="4"/>
      <c r="K29" s="4"/>
      <c r="L29" s="4"/>
      <c r="M29" s="65">
        <f>SUM(E29:L29)</f>
        <v>7</v>
      </c>
    </row>
    <row r="30" spans="1:13">
      <c r="A30" s="4">
        <v>25</v>
      </c>
      <c r="B30" s="24" t="s">
        <v>319</v>
      </c>
      <c r="C30" s="4" t="s">
        <v>320</v>
      </c>
      <c r="D30" s="37" t="s">
        <v>193</v>
      </c>
      <c r="E30" s="35"/>
      <c r="F30" s="35"/>
      <c r="G30" s="4"/>
      <c r="H30" s="4"/>
      <c r="I30" s="4"/>
      <c r="J30" s="4">
        <v>7</v>
      </c>
      <c r="K30" s="4"/>
      <c r="L30" s="4"/>
      <c r="M30" s="65">
        <f>SUM(J30:L30)</f>
        <v>7</v>
      </c>
    </row>
    <row r="31" spans="1:13">
      <c r="A31" s="4">
        <v>26</v>
      </c>
      <c r="B31" s="24" t="s">
        <v>54</v>
      </c>
      <c r="C31" s="4" t="s">
        <v>102</v>
      </c>
      <c r="D31" s="21" t="s">
        <v>154</v>
      </c>
      <c r="E31" s="21"/>
      <c r="F31" s="4">
        <v>2</v>
      </c>
      <c r="G31" s="4"/>
      <c r="H31" s="4">
        <v>4</v>
      </c>
      <c r="I31" s="4"/>
      <c r="J31" s="4"/>
      <c r="K31" s="4"/>
      <c r="L31" s="4"/>
      <c r="M31" s="65">
        <f>SUM(E31:L31)</f>
        <v>6</v>
      </c>
    </row>
    <row r="32" spans="1:13">
      <c r="A32" s="4">
        <v>27</v>
      </c>
      <c r="B32" s="60" t="s">
        <v>273</v>
      </c>
      <c r="C32" s="35" t="s">
        <v>138</v>
      </c>
      <c r="D32" s="37" t="s">
        <v>272</v>
      </c>
      <c r="E32" s="35"/>
      <c r="F32" s="35"/>
      <c r="G32" s="4"/>
      <c r="H32" s="19"/>
      <c r="I32" s="4">
        <v>6</v>
      </c>
      <c r="J32" s="4"/>
      <c r="K32" s="4"/>
      <c r="L32" s="4"/>
      <c r="M32" s="65">
        <f>SUM(I32:L32)</f>
        <v>6</v>
      </c>
    </row>
    <row r="33" spans="1:13">
      <c r="A33" s="4">
        <v>28</v>
      </c>
      <c r="B33" s="24" t="s">
        <v>210</v>
      </c>
      <c r="C33" s="4" t="s">
        <v>49</v>
      </c>
      <c r="D33" s="4" t="s">
        <v>45</v>
      </c>
      <c r="E33" s="4">
        <v>3</v>
      </c>
      <c r="F33" s="4">
        <v>2</v>
      </c>
      <c r="G33" s="4"/>
      <c r="H33" s="4"/>
      <c r="I33" s="4"/>
      <c r="J33" s="4"/>
      <c r="K33" s="4"/>
      <c r="L33" s="4"/>
      <c r="M33" s="65">
        <f>SUM(E33:L33)</f>
        <v>5</v>
      </c>
    </row>
    <row r="34" spans="1:13">
      <c r="A34" s="4">
        <v>29</v>
      </c>
      <c r="B34" s="24" t="s">
        <v>50</v>
      </c>
      <c r="C34" s="4" t="s">
        <v>47</v>
      </c>
      <c r="D34" s="4" t="s">
        <v>34</v>
      </c>
      <c r="E34" s="4">
        <v>4</v>
      </c>
      <c r="F34" s="4"/>
      <c r="G34" s="4"/>
      <c r="H34" s="4"/>
      <c r="I34" s="4"/>
      <c r="J34" s="4"/>
      <c r="K34" s="4"/>
      <c r="L34" s="4"/>
      <c r="M34" s="65">
        <f>SUM(E34:L34)</f>
        <v>4</v>
      </c>
    </row>
    <row r="35" spans="1:13">
      <c r="A35" s="4">
        <v>30</v>
      </c>
      <c r="B35" s="24" t="s">
        <v>325</v>
      </c>
      <c r="C35" s="4" t="s">
        <v>326</v>
      </c>
      <c r="D35" s="4" t="s">
        <v>309</v>
      </c>
      <c r="E35" s="21"/>
      <c r="F35" s="4"/>
      <c r="G35" s="4"/>
      <c r="H35" s="4"/>
      <c r="I35" s="4"/>
      <c r="J35" s="4">
        <v>2</v>
      </c>
      <c r="K35" s="4">
        <v>2</v>
      </c>
      <c r="L35" s="4"/>
      <c r="M35" s="65">
        <f>SUM(J35:L35)</f>
        <v>4</v>
      </c>
    </row>
    <row r="36" spans="1:13">
      <c r="A36" s="4">
        <v>31</v>
      </c>
      <c r="B36" s="24" t="s">
        <v>52</v>
      </c>
      <c r="C36" s="4" t="s">
        <v>265</v>
      </c>
      <c r="D36" s="21" t="s">
        <v>193</v>
      </c>
      <c r="E36" s="21"/>
      <c r="F36" s="4"/>
      <c r="G36" s="4"/>
      <c r="H36" s="19">
        <v>3</v>
      </c>
      <c r="I36" s="4"/>
      <c r="J36" s="4"/>
      <c r="K36" s="4"/>
      <c r="L36" s="4"/>
      <c r="M36" s="65">
        <f>SUM(H36:L36)</f>
        <v>3</v>
      </c>
    </row>
    <row r="37" spans="1:13">
      <c r="A37" s="4">
        <v>32</v>
      </c>
      <c r="B37" s="24" t="s">
        <v>323</v>
      </c>
      <c r="C37" s="4" t="s">
        <v>289</v>
      </c>
      <c r="D37" s="4" t="s">
        <v>288</v>
      </c>
      <c r="E37" s="35"/>
      <c r="F37" s="35"/>
      <c r="G37" s="4"/>
      <c r="H37" s="4"/>
      <c r="I37" s="4"/>
      <c r="J37" s="4">
        <v>3</v>
      </c>
      <c r="K37" s="4"/>
      <c r="L37" s="4"/>
      <c r="M37" s="65">
        <f>SUM(J37:L37)</f>
        <v>3</v>
      </c>
    </row>
    <row r="38" spans="1:13">
      <c r="A38" s="4">
        <v>33</v>
      </c>
      <c r="B38" s="24" t="s">
        <v>73</v>
      </c>
      <c r="C38" s="4" t="s">
        <v>219</v>
      </c>
      <c r="D38" s="4" t="s">
        <v>29</v>
      </c>
      <c r="E38" s="68"/>
      <c r="F38" s="43"/>
      <c r="G38" s="4"/>
      <c r="H38" s="4"/>
      <c r="I38" s="4"/>
      <c r="J38" s="4"/>
      <c r="K38" s="4">
        <v>3</v>
      </c>
      <c r="L38" s="4"/>
      <c r="M38" s="65">
        <f>SUM(K38:L38)</f>
        <v>3</v>
      </c>
    </row>
    <row r="39" spans="1:13" ht="15.75" thickBot="1">
      <c r="A39" s="4">
        <v>34</v>
      </c>
      <c r="B39" s="34" t="s">
        <v>56</v>
      </c>
      <c r="C39" s="12" t="s">
        <v>51</v>
      </c>
      <c r="D39" s="12" t="s">
        <v>45</v>
      </c>
      <c r="E39" s="12">
        <v>2</v>
      </c>
      <c r="F39" s="12"/>
      <c r="G39" s="4"/>
      <c r="H39" s="4"/>
      <c r="I39" s="4"/>
      <c r="J39" s="4"/>
      <c r="K39" s="4"/>
      <c r="L39" s="4"/>
      <c r="M39" s="65">
        <f t="shared" ref="M39:M50" si="1">SUM(E39:L39)</f>
        <v>2</v>
      </c>
    </row>
    <row r="40" spans="1:13" ht="15.75" thickBot="1">
      <c r="A40" s="4">
        <v>35</v>
      </c>
      <c r="B40" s="62" t="s">
        <v>58</v>
      </c>
      <c r="C40" s="14" t="s">
        <v>53</v>
      </c>
      <c r="D40" s="14" t="s">
        <v>34</v>
      </c>
      <c r="E40" s="14">
        <v>2</v>
      </c>
      <c r="F40" s="38"/>
      <c r="G40" s="4"/>
      <c r="H40" s="4"/>
      <c r="I40" s="4"/>
      <c r="J40" s="4"/>
      <c r="K40" s="4"/>
      <c r="L40" s="4"/>
      <c r="M40" s="65">
        <f t="shared" si="1"/>
        <v>2</v>
      </c>
    </row>
    <row r="41" spans="1:13" ht="15.75" thickBot="1">
      <c r="A41" s="4">
        <v>36</v>
      </c>
      <c r="B41" s="62" t="s">
        <v>60</v>
      </c>
      <c r="C41" s="14" t="s">
        <v>57</v>
      </c>
      <c r="D41" s="14" t="s">
        <v>34</v>
      </c>
      <c r="E41" s="14">
        <v>2</v>
      </c>
      <c r="F41" s="38"/>
      <c r="G41" s="4"/>
      <c r="H41" s="4"/>
      <c r="I41" s="4"/>
      <c r="J41" s="4"/>
      <c r="K41" s="4"/>
      <c r="L41" s="4"/>
      <c r="M41" s="65">
        <f t="shared" si="1"/>
        <v>2</v>
      </c>
    </row>
    <row r="42" spans="1:13" ht="15.75" thickBot="1">
      <c r="A42" s="4">
        <v>37</v>
      </c>
      <c r="B42" s="62" t="s">
        <v>212</v>
      </c>
      <c r="C42" s="14" t="s">
        <v>51</v>
      </c>
      <c r="D42" s="14" t="s">
        <v>59</v>
      </c>
      <c r="E42" s="14">
        <v>2</v>
      </c>
      <c r="F42" s="38"/>
      <c r="G42" s="4"/>
      <c r="H42" s="4"/>
      <c r="I42" s="4"/>
      <c r="J42" s="4"/>
      <c r="K42" s="4"/>
      <c r="L42" s="4"/>
      <c r="M42" s="65">
        <f t="shared" si="1"/>
        <v>2</v>
      </c>
    </row>
    <row r="43" spans="1:13" ht="15.75" thickBot="1">
      <c r="A43" s="4">
        <v>38</v>
      </c>
      <c r="B43" s="62" t="s">
        <v>213</v>
      </c>
      <c r="C43" s="14" t="s">
        <v>36</v>
      </c>
      <c r="D43" s="14" t="s">
        <v>34</v>
      </c>
      <c r="E43" s="14">
        <v>2</v>
      </c>
      <c r="F43" s="38"/>
      <c r="G43" s="4"/>
      <c r="H43" s="4"/>
      <c r="I43" s="4"/>
      <c r="J43" s="4"/>
      <c r="K43" s="4"/>
      <c r="L43" s="4"/>
      <c r="M43" s="65">
        <f t="shared" si="1"/>
        <v>2</v>
      </c>
    </row>
    <row r="44" spans="1:13" ht="15.75" thickBot="1">
      <c r="A44" s="4">
        <v>39</v>
      </c>
      <c r="B44" t="s">
        <v>215</v>
      </c>
      <c r="C44" t="s">
        <v>214</v>
      </c>
      <c r="D44" s="36" t="s">
        <v>193</v>
      </c>
      <c r="E44" s="36"/>
      <c r="F44" s="38">
        <v>2</v>
      </c>
      <c r="G44" s="4"/>
      <c r="H44" s="4"/>
      <c r="I44" s="4"/>
      <c r="J44" s="4"/>
      <c r="K44" s="4"/>
      <c r="L44" s="4"/>
      <c r="M44" s="65">
        <f t="shared" si="1"/>
        <v>2</v>
      </c>
    </row>
    <row r="45" spans="1:13" ht="15.75" thickBot="1">
      <c r="A45" s="4">
        <v>40</v>
      </c>
      <c r="B45" s="62" t="s">
        <v>217</v>
      </c>
      <c r="C45" s="14" t="s">
        <v>216</v>
      </c>
      <c r="D45" s="36" t="s">
        <v>155</v>
      </c>
      <c r="E45" s="36"/>
      <c r="F45" s="38">
        <v>2</v>
      </c>
      <c r="G45" s="4"/>
      <c r="H45" s="4"/>
      <c r="I45" s="4"/>
      <c r="J45" s="4"/>
      <c r="K45" s="4"/>
      <c r="L45" s="4"/>
      <c r="M45" s="65">
        <f t="shared" si="1"/>
        <v>2</v>
      </c>
    </row>
    <row r="46" spans="1:13" ht="15.75" thickBot="1">
      <c r="A46" s="4">
        <v>41</v>
      </c>
      <c r="B46" s="62" t="s">
        <v>220</v>
      </c>
      <c r="C46" s="14" t="s">
        <v>218</v>
      </c>
      <c r="D46" s="36" t="s">
        <v>155</v>
      </c>
      <c r="E46" s="49"/>
      <c r="F46" s="38">
        <v>2</v>
      </c>
      <c r="G46" s="4"/>
      <c r="H46" s="4"/>
      <c r="I46" s="4"/>
      <c r="J46" s="4"/>
      <c r="K46" s="4"/>
      <c r="L46" s="4"/>
      <c r="M46" s="65">
        <f t="shared" si="1"/>
        <v>2</v>
      </c>
    </row>
    <row r="47" spans="1:13" ht="15.75" thickBot="1">
      <c r="A47" s="4">
        <v>42</v>
      </c>
      <c r="B47" s="62" t="s">
        <v>221</v>
      </c>
      <c r="C47" s="14" t="s">
        <v>98</v>
      </c>
      <c r="D47" s="36" t="s">
        <v>193</v>
      </c>
      <c r="E47" s="36"/>
      <c r="F47" s="38">
        <v>2</v>
      </c>
      <c r="G47" s="4"/>
      <c r="H47" s="19"/>
      <c r="I47" s="4"/>
      <c r="J47" s="4"/>
      <c r="K47" s="4"/>
      <c r="L47" s="4"/>
      <c r="M47" s="65">
        <f t="shared" si="1"/>
        <v>2</v>
      </c>
    </row>
    <row r="48" spans="1:13" ht="15.75" thickBot="1">
      <c r="A48" s="4">
        <v>43</v>
      </c>
      <c r="B48" s="62" t="s">
        <v>222</v>
      </c>
      <c r="C48" s="14" t="s">
        <v>98</v>
      </c>
      <c r="D48" s="36" t="s">
        <v>193</v>
      </c>
      <c r="E48" s="44"/>
      <c r="F48" s="3">
        <v>2</v>
      </c>
      <c r="G48" s="4"/>
      <c r="H48" s="19"/>
      <c r="I48" s="4"/>
      <c r="J48" s="4"/>
      <c r="K48" s="4"/>
      <c r="L48" s="4"/>
      <c r="M48" s="65">
        <f t="shared" si="1"/>
        <v>2</v>
      </c>
    </row>
    <row r="49" spans="1:13" ht="15.75" thickBot="1">
      <c r="A49" s="5">
        <v>44</v>
      </c>
      <c r="B49" s="62" t="s">
        <v>264</v>
      </c>
      <c r="C49" s="14" t="s">
        <v>223</v>
      </c>
      <c r="D49" s="36" t="s">
        <v>155</v>
      </c>
      <c r="E49" s="45"/>
      <c r="F49" s="4">
        <v>2</v>
      </c>
      <c r="G49" s="4"/>
      <c r="H49" s="19"/>
      <c r="I49" s="4"/>
      <c r="J49" s="4"/>
      <c r="K49" s="4"/>
      <c r="L49" s="4"/>
      <c r="M49" s="65">
        <f t="shared" si="1"/>
        <v>2</v>
      </c>
    </row>
    <row r="50" spans="1:13" ht="15.75" thickBot="1">
      <c r="A50" s="63">
        <v>45</v>
      </c>
      <c r="B50" s="71" t="s">
        <v>258</v>
      </c>
      <c r="C50" s="14" t="s">
        <v>36</v>
      </c>
      <c r="D50" s="14" t="s">
        <v>193</v>
      </c>
      <c r="E50" s="45"/>
      <c r="F50" s="4"/>
      <c r="G50" s="4"/>
      <c r="H50" s="19">
        <v>2</v>
      </c>
      <c r="I50" s="4"/>
      <c r="J50" s="4"/>
      <c r="K50" s="4"/>
      <c r="L50" s="4"/>
      <c r="M50" s="65">
        <f t="shared" si="1"/>
        <v>2</v>
      </c>
    </row>
    <row r="51" spans="1:13" ht="15.75" thickBot="1">
      <c r="A51" s="64">
        <v>46</v>
      </c>
      <c r="B51" s="14" t="s">
        <v>308</v>
      </c>
      <c r="C51" s="14" t="s">
        <v>324</v>
      </c>
      <c r="D51" s="14" t="s">
        <v>286</v>
      </c>
      <c r="E51" s="45"/>
      <c r="F51" s="4"/>
      <c r="G51" s="4"/>
      <c r="H51" s="4"/>
      <c r="I51" s="4"/>
      <c r="J51" s="4">
        <v>2</v>
      </c>
      <c r="K51" s="4"/>
      <c r="L51" s="4"/>
      <c r="M51" s="65">
        <f>SUM(J51:L51)</f>
        <v>2</v>
      </c>
    </row>
    <row r="52" spans="1:13" ht="15.75" thickBot="1">
      <c r="A52" s="64">
        <v>47</v>
      </c>
      <c r="B52" s="14" t="s">
        <v>327</v>
      </c>
      <c r="C52" s="14" t="s">
        <v>328</v>
      </c>
      <c r="D52" s="14" t="s">
        <v>370</v>
      </c>
      <c r="E52" s="46"/>
      <c r="F52" s="4"/>
      <c r="G52" s="4"/>
      <c r="H52" s="4"/>
      <c r="I52" s="4"/>
      <c r="J52" s="4">
        <v>2</v>
      </c>
      <c r="K52" s="4"/>
      <c r="L52" s="4"/>
      <c r="M52" s="65">
        <f>SUM(J52:L52)</f>
        <v>2</v>
      </c>
    </row>
    <row r="53" spans="1:13" ht="15.75" thickBot="1">
      <c r="A53" s="64">
        <v>48</v>
      </c>
      <c r="B53" s="14" t="s">
        <v>329</v>
      </c>
      <c r="C53" s="14" t="s">
        <v>330</v>
      </c>
      <c r="D53" s="14" t="s">
        <v>309</v>
      </c>
      <c r="E53" s="47"/>
      <c r="F53" s="43"/>
      <c r="G53" s="4"/>
      <c r="H53" s="4"/>
      <c r="I53" s="4"/>
      <c r="J53" s="4">
        <v>2</v>
      </c>
      <c r="K53" s="4"/>
      <c r="L53" s="4"/>
      <c r="M53" s="65">
        <f>SUM(J53:L53)</f>
        <v>2</v>
      </c>
    </row>
    <row r="54" spans="1:13">
      <c r="A54" s="12">
        <v>49</v>
      </c>
      <c r="B54" s="3" t="s">
        <v>331</v>
      </c>
      <c r="C54" s="3" t="s">
        <v>332</v>
      </c>
      <c r="D54" s="59" t="s">
        <v>370</v>
      </c>
      <c r="E54" s="47"/>
      <c r="F54" s="43"/>
      <c r="G54" s="4"/>
      <c r="H54" s="4"/>
      <c r="I54" s="4"/>
      <c r="J54" s="4">
        <v>2</v>
      </c>
      <c r="K54" s="4"/>
      <c r="L54" s="4"/>
      <c r="M54" s="65">
        <f>SUM(J54:L54)</f>
        <v>2</v>
      </c>
    </row>
    <row r="55" spans="1:13">
      <c r="A55" s="69">
        <v>50</v>
      </c>
      <c r="B55" s="4" t="s">
        <v>333</v>
      </c>
      <c r="C55" s="4" t="s">
        <v>290</v>
      </c>
      <c r="D55" s="4" t="s">
        <v>309</v>
      </c>
      <c r="E55" s="68"/>
      <c r="F55" s="43"/>
      <c r="G55" s="4"/>
      <c r="H55" s="4"/>
      <c r="I55" s="4"/>
      <c r="J55" s="4">
        <v>2</v>
      </c>
      <c r="K55" s="4"/>
      <c r="L55" s="4"/>
      <c r="M55" s="65">
        <f>SUM(J55:L55)</f>
        <v>2</v>
      </c>
    </row>
    <row r="56" spans="1:13">
      <c r="A56" s="69">
        <v>51</v>
      </c>
      <c r="B56" s="4" t="s">
        <v>395</v>
      </c>
      <c r="C56" s="4" t="s">
        <v>396</v>
      </c>
      <c r="D56" s="4" t="s">
        <v>29</v>
      </c>
      <c r="E56" s="68"/>
      <c r="F56" s="43"/>
      <c r="G56" s="4"/>
      <c r="H56" s="4"/>
      <c r="I56" s="4"/>
      <c r="J56" s="4"/>
      <c r="K56" s="4">
        <v>2</v>
      </c>
      <c r="L56" s="4"/>
      <c r="M56" s="65">
        <f>SUM(K56:L56)</f>
        <v>2</v>
      </c>
    </row>
    <row r="57" spans="1:13">
      <c r="A57" s="69">
        <v>52</v>
      </c>
      <c r="B57" s="4" t="s">
        <v>222</v>
      </c>
      <c r="C57" s="4" t="s">
        <v>223</v>
      </c>
      <c r="D57" s="4" t="s">
        <v>397</v>
      </c>
      <c r="E57" s="68"/>
      <c r="F57" s="43"/>
      <c r="G57" s="4"/>
      <c r="H57" s="4"/>
      <c r="I57" s="4"/>
      <c r="J57" s="4"/>
      <c r="K57" s="4">
        <v>2</v>
      </c>
      <c r="L57" s="4"/>
      <c r="M57" s="65">
        <f>SUM(K57:L57)</f>
        <v>2</v>
      </c>
    </row>
    <row r="58" spans="1:13">
      <c r="A58" s="69">
        <v>53</v>
      </c>
      <c r="B58" s="4" t="s">
        <v>398</v>
      </c>
      <c r="C58" s="4" t="s">
        <v>40</v>
      </c>
      <c r="D58" s="4" t="s">
        <v>155</v>
      </c>
      <c r="E58" s="68"/>
      <c r="F58" s="43"/>
      <c r="G58" s="4"/>
      <c r="H58" s="4"/>
      <c r="I58" s="4"/>
      <c r="J58" s="4"/>
      <c r="K58" s="4">
        <v>2</v>
      </c>
      <c r="L58" s="4"/>
      <c r="M58" s="65">
        <f>SUM(K58:L58)</f>
        <v>2</v>
      </c>
    </row>
    <row r="59" spans="1:13">
      <c r="A59" s="69">
        <v>54</v>
      </c>
      <c r="B59" s="4" t="s">
        <v>399</v>
      </c>
      <c r="C59" s="4" t="s">
        <v>140</v>
      </c>
      <c r="D59" s="4" t="s">
        <v>29</v>
      </c>
      <c r="E59" s="68"/>
      <c r="F59" s="39"/>
      <c r="G59" s="4"/>
      <c r="H59" s="4"/>
      <c r="I59" s="4"/>
      <c r="J59" s="4"/>
      <c r="K59" s="4">
        <v>2</v>
      </c>
      <c r="L59" s="4"/>
      <c r="M59" s="65">
        <f>SUM(K59:L59)</f>
        <v>2</v>
      </c>
    </row>
    <row r="60" spans="1:13">
      <c r="A60" s="69"/>
      <c r="B60" s="4"/>
      <c r="C60" s="4"/>
      <c r="D60" s="4"/>
      <c r="E60" s="68"/>
      <c r="F60" s="39"/>
      <c r="G60" s="4"/>
      <c r="H60" s="4"/>
      <c r="I60" s="4"/>
      <c r="J60" s="4"/>
      <c r="K60" s="4"/>
      <c r="L60" s="4"/>
      <c r="M60" s="4"/>
    </row>
    <row r="61" spans="1:13">
      <c r="A61" s="3"/>
      <c r="B61" s="4"/>
      <c r="C61" s="4"/>
      <c r="D61" s="4"/>
      <c r="E61" s="68"/>
      <c r="F61" s="43"/>
      <c r="G61" s="4"/>
      <c r="H61" s="4"/>
      <c r="I61" s="4"/>
      <c r="J61" s="4"/>
      <c r="K61" s="4"/>
      <c r="L61" s="4"/>
      <c r="M61" s="4"/>
    </row>
    <row r="62" spans="1:13">
      <c r="B62" s="30"/>
      <c r="C62" s="30"/>
      <c r="D62" s="31"/>
      <c r="E62" s="30"/>
      <c r="F62" s="33"/>
    </row>
    <row r="63" spans="1:13">
      <c r="B63" s="30"/>
      <c r="C63" s="30"/>
      <c r="D63" s="31"/>
      <c r="E63" s="30"/>
      <c r="F63" s="33"/>
    </row>
  </sheetData>
  <sortState ref="B6:M59">
    <sortCondition descending="1" ref="M6:M59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M43"/>
  <sheetViews>
    <sheetView workbookViewId="0">
      <selection activeCell="N27" sqref="N27"/>
    </sheetView>
  </sheetViews>
  <sheetFormatPr defaultRowHeight="15"/>
  <cols>
    <col min="1" max="1" width="3" customWidth="1"/>
    <col min="2" max="2" width="13.140625" bestFit="1" customWidth="1"/>
    <col min="3" max="3" width="12.5703125" bestFit="1" customWidth="1"/>
    <col min="4" max="4" width="17.85546875" customWidth="1"/>
    <col min="5" max="12" width="3.5703125" customWidth="1"/>
    <col min="13" max="13" width="7.5703125" customWidth="1"/>
    <col min="14" max="14" width="45.28515625" bestFit="1" customWidth="1"/>
  </cols>
  <sheetData>
    <row r="5" spans="1:13" ht="196.5"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15" t="s">
        <v>18</v>
      </c>
      <c r="K5" s="15" t="s">
        <v>19</v>
      </c>
      <c r="L5" s="15" t="s">
        <v>20</v>
      </c>
      <c r="M5" s="66" t="s">
        <v>21</v>
      </c>
    </row>
    <row r="6" spans="1:13">
      <c r="A6" s="10">
        <v>1</v>
      </c>
      <c r="B6" s="4" t="s">
        <v>77</v>
      </c>
      <c r="C6" s="4" t="s">
        <v>78</v>
      </c>
      <c r="D6" s="4" t="s">
        <v>17</v>
      </c>
      <c r="E6" s="4">
        <v>15</v>
      </c>
      <c r="F6" s="4">
        <v>15</v>
      </c>
      <c r="G6" s="4">
        <v>15</v>
      </c>
      <c r="H6" s="4">
        <v>15</v>
      </c>
      <c r="I6" s="4">
        <v>15</v>
      </c>
      <c r="J6" s="4">
        <v>15</v>
      </c>
      <c r="K6" s="4"/>
      <c r="L6" s="4">
        <v>15</v>
      </c>
      <c r="M6" s="65">
        <f>SUM(E6:L6)</f>
        <v>105</v>
      </c>
    </row>
    <row r="7" spans="1:13">
      <c r="A7" s="10">
        <v>3</v>
      </c>
      <c r="B7" s="4" t="s">
        <v>81</v>
      </c>
      <c r="C7" s="4" t="s">
        <v>82</v>
      </c>
      <c r="D7" s="4" t="s">
        <v>29</v>
      </c>
      <c r="E7" s="4">
        <v>10</v>
      </c>
      <c r="F7" s="4">
        <v>10</v>
      </c>
      <c r="G7" s="4">
        <v>12</v>
      </c>
      <c r="H7" s="4">
        <v>12</v>
      </c>
      <c r="I7" s="4">
        <v>10</v>
      </c>
      <c r="J7" s="4">
        <v>12</v>
      </c>
      <c r="K7" s="4">
        <v>12</v>
      </c>
      <c r="L7" s="4">
        <v>20</v>
      </c>
      <c r="M7" s="65">
        <f>SUM(E7:L7)</f>
        <v>98</v>
      </c>
    </row>
    <row r="8" spans="1:13">
      <c r="A8" s="10">
        <v>4</v>
      </c>
      <c r="B8" s="4" t="s">
        <v>61</v>
      </c>
      <c r="C8" s="4" t="s">
        <v>86</v>
      </c>
      <c r="D8" s="4" t="s">
        <v>34</v>
      </c>
      <c r="E8" s="4">
        <v>7</v>
      </c>
      <c r="F8" s="4">
        <v>7</v>
      </c>
      <c r="G8" s="4">
        <v>10</v>
      </c>
      <c r="H8" s="4">
        <v>10</v>
      </c>
      <c r="I8" s="4">
        <v>9</v>
      </c>
      <c r="J8" s="4">
        <v>8</v>
      </c>
      <c r="K8" s="4">
        <v>9</v>
      </c>
      <c r="L8" s="4">
        <v>20</v>
      </c>
      <c r="M8" s="65">
        <f>SUM(E8:L8)</f>
        <v>80</v>
      </c>
    </row>
    <row r="9" spans="1:13">
      <c r="A9" s="10">
        <v>5</v>
      </c>
      <c r="B9" s="4" t="s">
        <v>240</v>
      </c>
      <c r="C9" s="4" t="s">
        <v>15</v>
      </c>
      <c r="D9" s="21" t="s">
        <v>251</v>
      </c>
      <c r="E9" s="21"/>
      <c r="F9" s="4">
        <v>9</v>
      </c>
      <c r="G9" s="4"/>
      <c r="H9" s="4"/>
      <c r="I9" s="4"/>
      <c r="J9" s="4">
        <v>10</v>
      </c>
      <c r="K9" s="4">
        <v>10</v>
      </c>
      <c r="L9" s="4">
        <v>6</v>
      </c>
      <c r="M9" s="65">
        <f>SUM(F9:L9)</f>
        <v>35</v>
      </c>
    </row>
    <row r="10" spans="1:13">
      <c r="A10" s="10">
        <v>6</v>
      </c>
      <c r="B10" s="4" t="s">
        <v>237</v>
      </c>
      <c r="C10" s="4" t="s">
        <v>238</v>
      </c>
      <c r="D10" s="4" t="s">
        <v>18</v>
      </c>
      <c r="E10" s="4">
        <v>4</v>
      </c>
      <c r="F10" s="4"/>
      <c r="G10" s="4">
        <v>9</v>
      </c>
      <c r="H10" s="4">
        <v>8</v>
      </c>
      <c r="I10" s="4"/>
      <c r="J10" s="4">
        <v>2</v>
      </c>
      <c r="K10" s="4">
        <v>5</v>
      </c>
      <c r="L10" s="4">
        <v>6</v>
      </c>
      <c r="M10" s="65">
        <f>SUM(E10:L10)</f>
        <v>34</v>
      </c>
    </row>
    <row r="11" spans="1:13">
      <c r="A11" s="10">
        <v>7</v>
      </c>
      <c r="B11" s="4" t="s">
        <v>247</v>
      </c>
      <c r="C11" s="4" t="s">
        <v>78</v>
      </c>
      <c r="D11" s="4" t="s">
        <v>29</v>
      </c>
      <c r="E11" s="4"/>
      <c r="F11" s="4">
        <v>3</v>
      </c>
      <c r="G11" s="4"/>
      <c r="H11" s="4"/>
      <c r="I11" s="4">
        <v>8</v>
      </c>
      <c r="J11" s="4">
        <v>7</v>
      </c>
      <c r="K11" s="4">
        <v>7</v>
      </c>
      <c r="L11" s="4">
        <v>6</v>
      </c>
      <c r="M11" s="65">
        <f>SUM(F11:L11)</f>
        <v>31</v>
      </c>
    </row>
    <row r="12" spans="1:13">
      <c r="A12" s="10">
        <v>8</v>
      </c>
      <c r="B12" s="4" t="s">
        <v>239</v>
      </c>
      <c r="C12" s="4" t="s">
        <v>15</v>
      </c>
      <c r="D12" s="4" t="s">
        <v>190</v>
      </c>
      <c r="E12" s="21"/>
      <c r="F12" s="4">
        <v>12</v>
      </c>
      <c r="G12" s="4"/>
      <c r="H12" s="4"/>
      <c r="I12" s="4"/>
      <c r="J12" s="4"/>
      <c r="K12" s="4">
        <v>15</v>
      </c>
      <c r="L12" s="4"/>
      <c r="M12" s="65">
        <f>SUM(F12:L12)</f>
        <v>27</v>
      </c>
    </row>
    <row r="13" spans="1:13">
      <c r="A13" s="10">
        <v>9</v>
      </c>
      <c r="B13" s="4" t="s">
        <v>173</v>
      </c>
      <c r="C13" s="4" t="s">
        <v>86</v>
      </c>
      <c r="D13" s="4" t="s">
        <v>29</v>
      </c>
      <c r="E13" s="4"/>
      <c r="F13" s="4">
        <v>2</v>
      </c>
      <c r="G13" s="4"/>
      <c r="H13" s="4">
        <v>7</v>
      </c>
      <c r="I13" s="4">
        <v>7</v>
      </c>
      <c r="J13" s="4"/>
      <c r="K13" s="4">
        <v>2</v>
      </c>
      <c r="L13" s="4">
        <v>6</v>
      </c>
      <c r="M13" s="65">
        <f>SUM(F13:L13)</f>
        <v>24</v>
      </c>
    </row>
    <row r="14" spans="1:13">
      <c r="A14" s="10">
        <v>10</v>
      </c>
      <c r="B14" s="4" t="s">
        <v>89</v>
      </c>
      <c r="C14" s="4" t="s">
        <v>90</v>
      </c>
      <c r="D14" s="4" t="s">
        <v>236</v>
      </c>
      <c r="E14" s="4">
        <v>5</v>
      </c>
      <c r="F14" s="4">
        <v>2</v>
      </c>
      <c r="G14" s="4">
        <v>8</v>
      </c>
      <c r="H14" s="4"/>
      <c r="I14" s="4"/>
      <c r="J14" s="4"/>
      <c r="K14" s="4"/>
      <c r="L14" s="4">
        <v>6</v>
      </c>
      <c r="M14" s="65">
        <f t="shared" ref="M14:M20" si="0">SUM(E14:L14)</f>
        <v>21</v>
      </c>
    </row>
    <row r="15" spans="1:13">
      <c r="A15" s="4">
        <v>11</v>
      </c>
      <c r="B15" s="4" t="s">
        <v>87</v>
      </c>
      <c r="C15" s="4" t="s">
        <v>88</v>
      </c>
      <c r="D15" s="4" t="s">
        <v>18</v>
      </c>
      <c r="E15" s="4">
        <v>6</v>
      </c>
      <c r="F15" s="4"/>
      <c r="G15" s="4"/>
      <c r="H15" s="4"/>
      <c r="I15" s="4"/>
      <c r="J15" s="4">
        <v>3</v>
      </c>
      <c r="K15" s="4">
        <v>6</v>
      </c>
      <c r="L15" s="4">
        <v>6</v>
      </c>
      <c r="M15" s="65">
        <f t="shared" si="0"/>
        <v>21</v>
      </c>
    </row>
    <row r="16" spans="1:13">
      <c r="A16" s="4">
        <v>12</v>
      </c>
      <c r="B16" s="28" t="s">
        <v>91</v>
      </c>
      <c r="C16" s="28" t="s">
        <v>92</v>
      </c>
      <c r="D16" s="28" t="s">
        <v>236</v>
      </c>
      <c r="E16" s="4">
        <v>4</v>
      </c>
      <c r="F16" s="4">
        <v>2</v>
      </c>
      <c r="G16" s="4">
        <v>7</v>
      </c>
      <c r="H16" s="4"/>
      <c r="I16" s="4"/>
      <c r="J16" s="4"/>
      <c r="K16" s="4"/>
      <c r="L16" s="4">
        <v>6</v>
      </c>
      <c r="M16" s="65">
        <f t="shared" si="0"/>
        <v>19</v>
      </c>
    </row>
    <row r="17" spans="1:13">
      <c r="A17" s="4">
        <v>13</v>
      </c>
      <c r="B17" s="4" t="s">
        <v>121</v>
      </c>
      <c r="C17" s="4" t="s">
        <v>8</v>
      </c>
      <c r="D17" s="4" t="s">
        <v>190</v>
      </c>
      <c r="E17" s="4"/>
      <c r="F17" s="4"/>
      <c r="G17" s="4"/>
      <c r="H17" s="4">
        <v>9</v>
      </c>
      <c r="I17" s="4"/>
      <c r="J17" s="4"/>
      <c r="K17" s="4">
        <v>8</v>
      </c>
      <c r="L17" s="4"/>
      <c r="M17" s="65">
        <f t="shared" si="0"/>
        <v>17</v>
      </c>
    </row>
    <row r="18" spans="1:13">
      <c r="A18" s="4">
        <v>14</v>
      </c>
      <c r="B18" s="4" t="s">
        <v>79</v>
      </c>
      <c r="C18" s="4" t="s">
        <v>80</v>
      </c>
      <c r="D18" s="4"/>
      <c r="E18" s="4">
        <v>12</v>
      </c>
      <c r="F18" s="4"/>
      <c r="G18" s="4"/>
      <c r="H18" s="4"/>
      <c r="I18" s="4"/>
      <c r="J18" s="4"/>
      <c r="K18" s="4"/>
      <c r="L18" s="4"/>
      <c r="M18" s="65">
        <f t="shared" si="0"/>
        <v>12</v>
      </c>
    </row>
    <row r="19" spans="1:13">
      <c r="A19" s="4">
        <v>15</v>
      </c>
      <c r="B19" s="4" t="s">
        <v>276</v>
      </c>
      <c r="C19" s="4" t="s">
        <v>202</v>
      </c>
      <c r="D19" s="4" t="s">
        <v>266</v>
      </c>
      <c r="E19" s="4"/>
      <c r="F19" s="4"/>
      <c r="G19" s="4"/>
      <c r="H19" s="4"/>
      <c r="I19" s="4">
        <v>12</v>
      </c>
      <c r="J19" s="4"/>
      <c r="K19" s="4"/>
      <c r="L19" s="4"/>
      <c r="M19" s="65">
        <f t="shared" si="0"/>
        <v>12</v>
      </c>
    </row>
    <row r="20" spans="1:13">
      <c r="A20" s="4">
        <v>16</v>
      </c>
      <c r="B20" s="4" t="s">
        <v>83</v>
      </c>
      <c r="C20" s="4" t="s">
        <v>78</v>
      </c>
      <c r="D20" s="4"/>
      <c r="E20" s="4">
        <v>9</v>
      </c>
      <c r="F20" s="4"/>
      <c r="G20" s="4"/>
      <c r="H20" s="4"/>
      <c r="I20" s="4"/>
      <c r="J20" s="4"/>
      <c r="K20" s="4"/>
      <c r="L20" s="4"/>
      <c r="M20" s="65">
        <f t="shared" si="0"/>
        <v>9</v>
      </c>
    </row>
    <row r="21" spans="1:13">
      <c r="A21" s="4">
        <v>17</v>
      </c>
      <c r="B21" s="4" t="s">
        <v>347</v>
      </c>
      <c r="C21" s="4" t="s">
        <v>348</v>
      </c>
      <c r="D21" s="4" t="s">
        <v>252</v>
      </c>
      <c r="E21" s="4"/>
      <c r="F21" s="4"/>
      <c r="G21" s="4"/>
      <c r="H21" s="4"/>
      <c r="I21" s="4"/>
      <c r="J21" s="4">
        <v>9</v>
      </c>
      <c r="K21" s="4"/>
      <c r="L21" s="4"/>
      <c r="M21" s="65">
        <f>SUM(J21:L21)</f>
        <v>9</v>
      </c>
    </row>
    <row r="22" spans="1:13">
      <c r="A22" s="4">
        <v>18</v>
      </c>
      <c r="B22" s="4" t="s">
        <v>84</v>
      </c>
      <c r="C22" s="4" t="s">
        <v>85</v>
      </c>
      <c r="D22" s="4"/>
      <c r="E22" s="4">
        <v>8</v>
      </c>
      <c r="F22" s="4"/>
      <c r="G22" s="4"/>
      <c r="H22" s="4"/>
      <c r="I22" s="4"/>
      <c r="J22" s="4"/>
      <c r="K22" s="4"/>
      <c r="L22" s="4"/>
      <c r="M22" s="65">
        <f>SUM(E22:L22)</f>
        <v>8</v>
      </c>
    </row>
    <row r="23" spans="1:13">
      <c r="A23" s="4">
        <v>19</v>
      </c>
      <c r="B23" s="4" t="s">
        <v>241</v>
      </c>
      <c r="C23" s="4" t="s">
        <v>242</v>
      </c>
      <c r="D23" s="4" t="s">
        <v>190</v>
      </c>
      <c r="E23" s="4"/>
      <c r="F23" s="4">
        <v>8</v>
      </c>
      <c r="G23" s="4"/>
      <c r="H23" s="4"/>
      <c r="I23" s="4"/>
      <c r="J23" s="4"/>
      <c r="K23" s="4"/>
      <c r="L23" s="4"/>
      <c r="M23" s="65">
        <f>SUM(F23:L23)</f>
        <v>8</v>
      </c>
    </row>
    <row r="24" spans="1:13">
      <c r="A24" s="4">
        <v>20</v>
      </c>
      <c r="B24" s="4" t="s">
        <v>243</v>
      </c>
      <c r="C24" s="4" t="s">
        <v>244</v>
      </c>
      <c r="D24" s="4" t="s">
        <v>190</v>
      </c>
      <c r="E24" s="4"/>
      <c r="F24" s="4">
        <v>6</v>
      </c>
      <c r="G24" s="4"/>
      <c r="H24" s="4"/>
      <c r="I24" s="4"/>
      <c r="J24" s="4"/>
      <c r="K24" s="4"/>
      <c r="L24" s="4"/>
      <c r="M24" s="65">
        <f>SUM(F24:L24)</f>
        <v>6</v>
      </c>
    </row>
    <row r="25" spans="1:13">
      <c r="A25" s="4">
        <v>21</v>
      </c>
      <c r="B25" s="4" t="s">
        <v>349</v>
      </c>
      <c r="C25" s="4" t="s">
        <v>350</v>
      </c>
      <c r="D25" s="4" t="s">
        <v>18</v>
      </c>
      <c r="E25" s="4"/>
      <c r="F25" s="4"/>
      <c r="G25" s="4"/>
      <c r="H25" s="4"/>
      <c r="I25" s="4"/>
      <c r="J25" s="4">
        <v>6</v>
      </c>
      <c r="K25" s="4"/>
      <c r="L25" s="4"/>
      <c r="M25" s="65">
        <f>SUM(J25:L25)</f>
        <v>6</v>
      </c>
    </row>
    <row r="26" spans="1:13">
      <c r="A26" s="4">
        <v>22</v>
      </c>
      <c r="B26" s="4" t="s">
        <v>197</v>
      </c>
      <c r="C26" s="4" t="s">
        <v>250</v>
      </c>
      <c r="D26" s="4" t="s">
        <v>190</v>
      </c>
      <c r="E26" s="4"/>
      <c r="F26" s="4">
        <v>2</v>
      </c>
      <c r="G26" s="4"/>
      <c r="H26" s="4"/>
      <c r="I26" s="4"/>
      <c r="J26" s="4"/>
      <c r="K26" s="4">
        <v>4</v>
      </c>
      <c r="L26" s="4"/>
      <c r="M26" s="65">
        <f>SUM(F26:L26)</f>
        <v>6</v>
      </c>
    </row>
    <row r="27" spans="1:13">
      <c r="A27" s="4">
        <v>23</v>
      </c>
      <c r="B27" s="4" t="s">
        <v>245</v>
      </c>
      <c r="C27" s="4" t="s">
        <v>246</v>
      </c>
      <c r="D27" s="4" t="s">
        <v>190</v>
      </c>
      <c r="E27" s="4"/>
      <c r="F27" s="4">
        <v>5</v>
      </c>
      <c r="G27" s="4"/>
      <c r="H27" s="4"/>
      <c r="I27" s="4"/>
      <c r="J27" s="4"/>
      <c r="K27" s="4"/>
      <c r="L27" s="4"/>
      <c r="M27" s="65">
        <f>SUM(F27:L27)</f>
        <v>5</v>
      </c>
    </row>
    <row r="28" spans="1:13">
      <c r="A28" s="4">
        <v>24</v>
      </c>
      <c r="B28" s="4" t="s">
        <v>351</v>
      </c>
      <c r="C28" s="4" t="s">
        <v>352</v>
      </c>
      <c r="D28" s="4" t="s">
        <v>190</v>
      </c>
      <c r="E28" s="4"/>
      <c r="F28" s="4"/>
      <c r="G28" s="4"/>
      <c r="H28" s="4"/>
      <c r="I28" s="4"/>
      <c r="J28" s="4">
        <v>5</v>
      </c>
      <c r="K28" s="4"/>
      <c r="L28" s="4"/>
      <c r="M28" s="65">
        <f>SUM(J28:L28)</f>
        <v>5</v>
      </c>
    </row>
    <row r="29" spans="1:13">
      <c r="A29" s="4">
        <v>25</v>
      </c>
      <c r="B29" s="4" t="s">
        <v>353</v>
      </c>
      <c r="C29" s="4" t="s">
        <v>283</v>
      </c>
      <c r="D29" s="4" t="s">
        <v>252</v>
      </c>
      <c r="E29" s="4"/>
      <c r="F29" s="10"/>
      <c r="G29" s="4"/>
      <c r="H29" s="4"/>
      <c r="I29" s="4"/>
      <c r="J29" s="4">
        <v>4</v>
      </c>
      <c r="K29" s="4"/>
      <c r="L29" s="4"/>
      <c r="M29" s="65">
        <f>SUM(J29:L29)</f>
        <v>4</v>
      </c>
    </row>
    <row r="30" spans="1:13">
      <c r="A30" s="4">
        <v>26</v>
      </c>
      <c r="B30" s="4" t="s">
        <v>407</v>
      </c>
      <c r="C30" s="4" t="s">
        <v>408</v>
      </c>
      <c r="D30" s="4" t="s">
        <v>252</v>
      </c>
      <c r="E30" s="42"/>
      <c r="F30" s="10"/>
      <c r="G30" s="4"/>
      <c r="H30" s="4"/>
      <c r="I30" s="4"/>
      <c r="J30" s="4"/>
      <c r="K30" s="4">
        <v>3</v>
      </c>
      <c r="L30" s="4"/>
      <c r="M30" s="65">
        <f>SUM(K30:L30)</f>
        <v>3</v>
      </c>
    </row>
    <row r="31" spans="1:13">
      <c r="A31" s="4">
        <v>27</v>
      </c>
      <c r="B31" s="4" t="s">
        <v>248</v>
      </c>
      <c r="C31" s="4" t="s">
        <v>249</v>
      </c>
      <c r="D31" s="4" t="s">
        <v>252</v>
      </c>
      <c r="E31" s="4"/>
      <c r="F31" s="4">
        <v>2</v>
      </c>
      <c r="G31" s="4"/>
      <c r="H31" s="4"/>
      <c r="I31" s="4"/>
      <c r="J31" s="4"/>
      <c r="K31" s="4"/>
      <c r="L31" s="4"/>
      <c r="M31" s="65">
        <f>SUM(F31:L31)</f>
        <v>2</v>
      </c>
    </row>
    <row r="32" spans="1:13">
      <c r="A32" s="4">
        <v>28</v>
      </c>
      <c r="B32" s="4" t="s">
        <v>400</v>
      </c>
      <c r="C32" s="4" t="s">
        <v>314</v>
      </c>
      <c r="D32" s="4" t="s">
        <v>190</v>
      </c>
      <c r="E32" s="42"/>
      <c r="F32" s="10"/>
      <c r="G32" s="4"/>
      <c r="H32" s="4"/>
      <c r="I32" s="4"/>
      <c r="J32" s="4"/>
      <c r="K32" s="4">
        <v>2</v>
      </c>
      <c r="L32" s="4"/>
      <c r="M32" s="65">
        <f>SUM(K32:L32)</f>
        <v>2</v>
      </c>
    </row>
    <row r="33" spans="1:13">
      <c r="A33" s="4"/>
      <c r="B33" s="4"/>
      <c r="C33" s="4"/>
      <c r="D33" s="4"/>
      <c r="E33" s="42"/>
      <c r="F33" s="10"/>
      <c r="G33" s="4"/>
      <c r="H33" s="4"/>
      <c r="I33" s="4"/>
      <c r="J33" s="4"/>
      <c r="K33" s="4"/>
      <c r="L33" s="4"/>
      <c r="M33" s="4"/>
    </row>
    <row r="34" spans="1:13">
      <c r="A34" s="4"/>
      <c r="B34" s="4"/>
      <c r="C34" s="4"/>
      <c r="D34" s="4"/>
      <c r="E34" s="42"/>
      <c r="F34" s="10"/>
      <c r="G34" s="4"/>
      <c r="H34" s="4"/>
      <c r="I34" s="4"/>
      <c r="J34" s="4"/>
      <c r="K34" s="4"/>
      <c r="L34" s="4"/>
      <c r="M34" s="4"/>
    </row>
    <row r="35" spans="1:13">
      <c r="B35" s="28"/>
      <c r="C35" s="28"/>
      <c r="D35" s="28"/>
      <c r="E35" s="31"/>
      <c r="F35" s="29"/>
    </row>
    <row r="36" spans="1:13">
      <c r="E36" s="31"/>
      <c r="F36" s="29"/>
    </row>
    <row r="37" spans="1:13">
      <c r="E37" s="31"/>
      <c r="F37" s="29"/>
    </row>
    <row r="38" spans="1:13">
      <c r="F38" s="29"/>
    </row>
    <row r="39" spans="1:13">
      <c r="F39" s="29"/>
    </row>
    <row r="40" spans="1:13">
      <c r="F40" s="29"/>
    </row>
    <row r="41" spans="1:13">
      <c r="F41" s="29"/>
    </row>
    <row r="42" spans="1:13">
      <c r="F42" s="29"/>
    </row>
    <row r="43" spans="1:13">
      <c r="F43" s="29"/>
    </row>
  </sheetData>
  <sortState ref="B6:M32">
    <sortCondition descending="1" ref="M6:M3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5:M38"/>
  <sheetViews>
    <sheetView workbookViewId="0">
      <selection activeCell="N16" sqref="N16"/>
    </sheetView>
  </sheetViews>
  <sheetFormatPr defaultRowHeight="15"/>
  <cols>
    <col min="1" max="1" width="3" customWidth="1"/>
    <col min="2" max="2" width="13.7109375" bestFit="1" customWidth="1"/>
    <col min="3" max="3" width="13.28515625" bestFit="1" customWidth="1"/>
    <col min="4" max="4" width="19.85546875" bestFit="1" customWidth="1"/>
    <col min="5" max="12" width="3.5703125" customWidth="1"/>
    <col min="14" max="14" width="47" bestFit="1" customWidth="1"/>
  </cols>
  <sheetData>
    <row r="5" spans="1:13" ht="196.5"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15" t="s">
        <v>18</v>
      </c>
      <c r="K5" s="15" t="s">
        <v>19</v>
      </c>
      <c r="L5" s="15" t="s">
        <v>20</v>
      </c>
      <c r="M5" s="66" t="s">
        <v>21</v>
      </c>
    </row>
    <row r="6" spans="1:13">
      <c r="A6" s="10">
        <v>1</v>
      </c>
      <c r="B6" s="4" t="s">
        <v>95</v>
      </c>
      <c r="C6" s="4" t="s">
        <v>96</v>
      </c>
      <c r="D6" s="4" t="s">
        <v>29</v>
      </c>
      <c r="E6" s="4">
        <v>12</v>
      </c>
      <c r="F6" s="4">
        <v>10</v>
      </c>
      <c r="G6" s="4">
        <v>15</v>
      </c>
      <c r="H6" s="4">
        <v>10</v>
      </c>
      <c r="I6" s="4">
        <v>12</v>
      </c>
      <c r="J6" s="4">
        <v>10</v>
      </c>
      <c r="K6" s="4">
        <v>10</v>
      </c>
      <c r="L6" s="4">
        <v>20</v>
      </c>
      <c r="M6" s="65">
        <f>SUM(E6:L6)</f>
        <v>99</v>
      </c>
    </row>
    <row r="7" spans="1:13">
      <c r="A7" s="10">
        <v>2</v>
      </c>
      <c r="B7" s="4" t="s">
        <v>114</v>
      </c>
      <c r="C7" s="4" t="s">
        <v>47</v>
      </c>
      <c r="D7" s="4" t="s">
        <v>29</v>
      </c>
      <c r="E7" s="4">
        <v>5</v>
      </c>
      <c r="F7" s="4">
        <v>5</v>
      </c>
      <c r="G7" s="4">
        <v>12</v>
      </c>
      <c r="H7" s="4">
        <v>9</v>
      </c>
      <c r="I7" s="4">
        <v>10</v>
      </c>
      <c r="J7" s="4">
        <v>6</v>
      </c>
      <c r="K7" s="4">
        <v>9</v>
      </c>
      <c r="L7" s="4">
        <v>20</v>
      </c>
      <c r="M7" s="65">
        <f>SUM(E7:L7)</f>
        <v>76</v>
      </c>
    </row>
    <row r="8" spans="1:13">
      <c r="A8" s="10">
        <v>3</v>
      </c>
      <c r="B8" s="4" t="s">
        <v>225</v>
      </c>
      <c r="C8" s="4" t="s">
        <v>226</v>
      </c>
      <c r="D8" s="21" t="s">
        <v>193</v>
      </c>
      <c r="E8" s="4"/>
      <c r="F8" s="4">
        <v>15</v>
      </c>
      <c r="G8" s="4"/>
      <c r="H8" s="4">
        <v>15</v>
      </c>
      <c r="I8" s="4"/>
      <c r="J8" s="4">
        <v>15</v>
      </c>
      <c r="K8" s="4">
        <v>15</v>
      </c>
      <c r="L8" s="4">
        <v>6</v>
      </c>
      <c r="M8" s="65">
        <f>SUM(F8:L8)</f>
        <v>66</v>
      </c>
    </row>
    <row r="9" spans="1:13">
      <c r="A9" s="10">
        <v>4</v>
      </c>
      <c r="B9" s="4" t="s">
        <v>93</v>
      </c>
      <c r="C9" s="4" t="s">
        <v>55</v>
      </c>
      <c r="D9" s="4" t="s">
        <v>94</v>
      </c>
      <c r="E9" s="4">
        <v>15</v>
      </c>
      <c r="F9" s="4">
        <v>12</v>
      </c>
      <c r="G9" s="4"/>
      <c r="H9" s="4">
        <v>12</v>
      </c>
      <c r="I9" s="4">
        <v>15</v>
      </c>
      <c r="J9" s="4"/>
      <c r="K9" s="4"/>
      <c r="L9" s="4">
        <v>6</v>
      </c>
      <c r="M9" s="65">
        <f>SUM(E9:L9)</f>
        <v>60</v>
      </c>
    </row>
    <row r="10" spans="1:13">
      <c r="A10" s="10">
        <v>5</v>
      </c>
      <c r="B10" s="4" t="s">
        <v>153</v>
      </c>
      <c r="C10" s="4" t="s">
        <v>233</v>
      </c>
      <c r="D10" s="21" t="s">
        <v>154</v>
      </c>
      <c r="E10" s="4"/>
      <c r="F10" s="4">
        <v>2</v>
      </c>
      <c r="G10" s="4">
        <v>10</v>
      </c>
      <c r="H10" s="4">
        <v>7</v>
      </c>
      <c r="I10" s="4">
        <v>9</v>
      </c>
      <c r="J10" s="4">
        <v>3</v>
      </c>
      <c r="K10" s="4">
        <v>6</v>
      </c>
      <c r="L10" s="4">
        <v>15</v>
      </c>
      <c r="M10" s="65">
        <f>SUM(F10:L10)</f>
        <v>52</v>
      </c>
    </row>
    <row r="11" spans="1:13">
      <c r="A11" s="10">
        <v>6</v>
      </c>
      <c r="B11" s="4" t="s">
        <v>101</v>
      </c>
      <c r="C11" s="4" t="s">
        <v>102</v>
      </c>
      <c r="D11" s="4" t="s">
        <v>103</v>
      </c>
      <c r="E11" s="4">
        <v>8</v>
      </c>
      <c r="F11" s="4">
        <v>9</v>
      </c>
      <c r="G11" s="4"/>
      <c r="H11" s="4"/>
      <c r="I11" s="4"/>
      <c r="J11" s="4">
        <v>8</v>
      </c>
      <c r="K11" s="4">
        <v>8</v>
      </c>
      <c r="L11" s="4">
        <v>6</v>
      </c>
      <c r="M11" s="65">
        <f>SUM(E11:L11)</f>
        <v>39</v>
      </c>
    </row>
    <row r="12" spans="1:13">
      <c r="A12" s="10">
        <v>7</v>
      </c>
      <c r="B12" s="19" t="s">
        <v>111</v>
      </c>
      <c r="C12" s="19" t="s">
        <v>112</v>
      </c>
      <c r="D12" s="20" t="s">
        <v>113</v>
      </c>
      <c r="E12" s="4">
        <v>6</v>
      </c>
      <c r="F12" s="4">
        <v>2</v>
      </c>
      <c r="G12" s="4"/>
      <c r="H12" s="4"/>
      <c r="I12" s="4"/>
      <c r="J12" s="4">
        <v>7</v>
      </c>
      <c r="K12" s="4">
        <v>4</v>
      </c>
      <c r="L12" s="4">
        <v>6</v>
      </c>
      <c r="M12" s="65">
        <f>SUM(E12:L12)</f>
        <v>25</v>
      </c>
    </row>
    <row r="13" spans="1:13">
      <c r="A13" s="10">
        <v>8</v>
      </c>
      <c r="B13" s="4" t="s">
        <v>355</v>
      </c>
      <c r="C13" s="4" t="s">
        <v>356</v>
      </c>
      <c r="D13" s="4" t="s">
        <v>370</v>
      </c>
      <c r="E13" s="4"/>
      <c r="F13" s="4"/>
      <c r="G13" s="4"/>
      <c r="H13" s="4"/>
      <c r="I13" s="4"/>
      <c r="J13" s="4">
        <v>12</v>
      </c>
      <c r="K13" s="4">
        <v>12</v>
      </c>
      <c r="L13" s="4"/>
      <c r="M13" s="65">
        <f>SUM(J13:L13)</f>
        <v>24</v>
      </c>
    </row>
    <row r="14" spans="1:13">
      <c r="A14" s="10">
        <v>9</v>
      </c>
      <c r="B14" s="4" t="s">
        <v>263</v>
      </c>
      <c r="C14" s="4" t="s">
        <v>265</v>
      </c>
      <c r="D14" s="21" t="s">
        <v>193</v>
      </c>
      <c r="E14" s="4"/>
      <c r="F14" s="4"/>
      <c r="G14" s="4"/>
      <c r="H14" s="4">
        <v>8</v>
      </c>
      <c r="I14" s="4"/>
      <c r="J14" s="4">
        <v>9</v>
      </c>
      <c r="K14" s="4"/>
      <c r="L14" s="4"/>
      <c r="M14" s="65">
        <f>SUM(H14:L14)</f>
        <v>17</v>
      </c>
    </row>
    <row r="15" spans="1:13">
      <c r="A15" s="10">
        <v>10</v>
      </c>
      <c r="B15" s="4" t="s">
        <v>234</v>
      </c>
      <c r="C15" s="4" t="s">
        <v>206</v>
      </c>
      <c r="D15" s="21" t="s">
        <v>154</v>
      </c>
      <c r="E15" s="4"/>
      <c r="F15" s="4">
        <v>2</v>
      </c>
      <c r="G15" s="4"/>
      <c r="H15" s="4"/>
      <c r="I15" s="4"/>
      <c r="J15" s="4">
        <v>2</v>
      </c>
      <c r="K15" s="4">
        <v>3</v>
      </c>
      <c r="L15" s="4">
        <v>6</v>
      </c>
      <c r="M15" s="65">
        <f>SUM(F15:L15)</f>
        <v>13</v>
      </c>
    </row>
    <row r="16" spans="1:13">
      <c r="A16" s="4">
        <v>11</v>
      </c>
      <c r="B16" s="4" t="s">
        <v>97</v>
      </c>
      <c r="C16" s="4" t="s">
        <v>98</v>
      </c>
      <c r="D16" s="4" t="s">
        <v>34</v>
      </c>
      <c r="E16" s="4">
        <v>10</v>
      </c>
      <c r="F16" s="4"/>
      <c r="G16" s="4"/>
      <c r="H16" s="4"/>
      <c r="I16" s="4"/>
      <c r="J16" s="4"/>
      <c r="K16" s="4"/>
      <c r="L16" s="4"/>
      <c r="M16" s="65">
        <f>SUM(E16:L16)</f>
        <v>10</v>
      </c>
    </row>
    <row r="17" spans="1:13">
      <c r="A17" s="4">
        <v>12</v>
      </c>
      <c r="B17" s="4" t="s">
        <v>99</v>
      </c>
      <c r="C17" s="4" t="s">
        <v>100</v>
      </c>
      <c r="D17" s="4" t="s">
        <v>34</v>
      </c>
      <c r="E17" s="4">
        <v>9</v>
      </c>
      <c r="F17" s="4"/>
      <c r="G17" s="4"/>
      <c r="H17" s="4"/>
      <c r="I17" s="4"/>
      <c r="J17" s="4"/>
      <c r="K17" s="4"/>
      <c r="L17" s="4"/>
      <c r="M17" s="65">
        <f>SUM(E17:L17)</f>
        <v>9</v>
      </c>
    </row>
    <row r="18" spans="1:13">
      <c r="A18" s="4">
        <v>13</v>
      </c>
      <c r="B18" s="4" t="s">
        <v>367</v>
      </c>
      <c r="C18" s="4" t="s">
        <v>138</v>
      </c>
      <c r="D18" s="4" t="s">
        <v>286</v>
      </c>
      <c r="E18" s="4"/>
      <c r="F18" s="4"/>
      <c r="G18" s="4"/>
      <c r="H18" s="4"/>
      <c r="I18" s="4"/>
      <c r="J18" s="4">
        <v>4</v>
      </c>
      <c r="K18" s="4">
        <v>5</v>
      </c>
      <c r="L18" s="4"/>
      <c r="M18" s="65">
        <f>SUM(J18:L18)</f>
        <v>9</v>
      </c>
    </row>
    <row r="19" spans="1:13">
      <c r="A19" s="4">
        <v>14</v>
      </c>
      <c r="B19" s="4" t="s">
        <v>359</v>
      </c>
      <c r="C19" s="4" t="s">
        <v>360</v>
      </c>
      <c r="D19" s="4" t="s">
        <v>370</v>
      </c>
      <c r="E19" s="4"/>
      <c r="F19" s="4"/>
      <c r="G19" s="4"/>
      <c r="H19" s="4"/>
      <c r="I19" s="4"/>
      <c r="J19" s="4">
        <v>2</v>
      </c>
      <c r="K19" s="4">
        <v>7</v>
      </c>
      <c r="L19" s="4"/>
      <c r="M19" s="65">
        <f>SUM(J19:L19)</f>
        <v>9</v>
      </c>
    </row>
    <row r="20" spans="1:13">
      <c r="A20" s="4">
        <v>15</v>
      </c>
      <c r="B20" s="4" t="s">
        <v>108</v>
      </c>
      <c r="C20" s="4" t="s">
        <v>109</v>
      </c>
      <c r="D20" s="4" t="s">
        <v>110</v>
      </c>
      <c r="E20" s="4"/>
      <c r="F20" s="4">
        <v>8</v>
      </c>
      <c r="G20" s="4"/>
      <c r="H20" s="4"/>
      <c r="I20" s="4"/>
      <c r="J20" s="4"/>
      <c r="K20" s="4"/>
      <c r="L20" s="4"/>
      <c r="M20" s="65">
        <f>SUM(F20:L20)</f>
        <v>8</v>
      </c>
    </row>
    <row r="21" spans="1:13">
      <c r="A21" s="4">
        <v>16</v>
      </c>
      <c r="B21" s="4" t="s">
        <v>274</v>
      </c>
      <c r="C21" s="4" t="s">
        <v>76</v>
      </c>
      <c r="D21" s="21" t="s">
        <v>266</v>
      </c>
      <c r="E21" s="4"/>
      <c r="F21" s="4"/>
      <c r="G21" s="4"/>
      <c r="H21" s="4"/>
      <c r="I21" s="4">
        <v>8</v>
      </c>
      <c r="J21" s="4"/>
      <c r="K21" s="4"/>
      <c r="L21" s="4"/>
      <c r="M21" s="65">
        <f>SUM(I21:L21)</f>
        <v>8</v>
      </c>
    </row>
    <row r="22" spans="1:13">
      <c r="A22" s="4">
        <v>17</v>
      </c>
      <c r="B22" s="4" t="s">
        <v>104</v>
      </c>
      <c r="C22" s="4" t="s">
        <v>105</v>
      </c>
      <c r="D22" s="4" t="s">
        <v>34</v>
      </c>
      <c r="E22" s="4">
        <v>7</v>
      </c>
      <c r="F22" s="4"/>
      <c r="G22" s="4"/>
      <c r="H22" s="4"/>
      <c r="I22" s="4"/>
      <c r="J22" s="4"/>
      <c r="K22" s="4"/>
      <c r="L22" s="4"/>
      <c r="M22" s="65">
        <f>SUM(E22:L22)</f>
        <v>7</v>
      </c>
    </row>
    <row r="23" spans="1:13">
      <c r="A23" s="4">
        <v>18</v>
      </c>
      <c r="B23" s="4" t="s">
        <v>227</v>
      </c>
      <c r="C23" s="4" t="s">
        <v>228</v>
      </c>
      <c r="D23" s="21" t="s">
        <v>193</v>
      </c>
      <c r="E23" s="4"/>
      <c r="F23" s="4">
        <v>7</v>
      </c>
      <c r="G23" s="4"/>
      <c r="H23" s="4"/>
      <c r="I23" s="4"/>
      <c r="J23" s="4"/>
      <c r="K23" s="4"/>
      <c r="L23" s="4"/>
      <c r="M23" s="65">
        <f>SUM(F23:L23)</f>
        <v>7</v>
      </c>
    </row>
    <row r="24" spans="1:13">
      <c r="A24" s="4">
        <v>19</v>
      </c>
      <c r="B24" s="4" t="s">
        <v>275</v>
      </c>
      <c r="C24" s="4" t="s">
        <v>36</v>
      </c>
      <c r="D24" s="21" t="s">
        <v>266</v>
      </c>
      <c r="E24" s="4"/>
      <c r="F24" s="4"/>
      <c r="G24" s="4"/>
      <c r="H24" s="4"/>
      <c r="I24" s="4">
        <v>7</v>
      </c>
      <c r="J24" s="4"/>
      <c r="K24" s="4"/>
      <c r="L24" s="4"/>
      <c r="M24" s="65">
        <f>SUM(I24:L24)</f>
        <v>7</v>
      </c>
    </row>
    <row r="25" spans="1:13">
      <c r="A25" s="4">
        <v>20</v>
      </c>
      <c r="B25" s="4" t="s">
        <v>229</v>
      </c>
      <c r="C25" s="4" t="s">
        <v>102</v>
      </c>
      <c r="D25" s="21" t="s">
        <v>193</v>
      </c>
      <c r="E25" s="4"/>
      <c r="F25" s="4">
        <v>6</v>
      </c>
      <c r="G25" s="4"/>
      <c r="H25" s="4"/>
      <c r="I25" s="4"/>
      <c r="J25" s="4"/>
      <c r="K25" s="4"/>
      <c r="L25" s="4"/>
      <c r="M25" s="65">
        <f>SUM(F25:L25)</f>
        <v>6</v>
      </c>
    </row>
    <row r="26" spans="1:13">
      <c r="A26" s="4">
        <v>21</v>
      </c>
      <c r="B26" s="4" t="s">
        <v>293</v>
      </c>
      <c r="C26" s="4" t="s">
        <v>265</v>
      </c>
      <c r="D26" s="20" t="s">
        <v>113</v>
      </c>
      <c r="E26" s="4"/>
      <c r="F26" s="4"/>
      <c r="G26" s="4"/>
      <c r="H26" s="4"/>
      <c r="I26" s="4"/>
      <c r="J26" s="4">
        <v>5</v>
      </c>
      <c r="K26" s="4"/>
      <c r="L26" s="4"/>
      <c r="M26" s="65">
        <f>SUM(J26:L26)</f>
        <v>5</v>
      </c>
    </row>
    <row r="27" spans="1:13">
      <c r="A27" s="4">
        <v>22</v>
      </c>
      <c r="B27" s="4" t="s">
        <v>230</v>
      </c>
      <c r="C27" s="4" t="s">
        <v>51</v>
      </c>
      <c r="D27" s="21" t="s">
        <v>155</v>
      </c>
      <c r="E27" s="4"/>
      <c r="F27" s="4">
        <v>4</v>
      </c>
      <c r="G27" s="4"/>
      <c r="H27" s="4"/>
      <c r="I27" s="4"/>
      <c r="J27" s="4"/>
      <c r="K27" s="4"/>
      <c r="L27" s="4"/>
      <c r="M27" s="65">
        <f>SUM(F27:L27)</f>
        <v>4</v>
      </c>
    </row>
    <row r="28" spans="1:13">
      <c r="A28" s="12">
        <v>23</v>
      </c>
      <c r="B28" t="s">
        <v>232</v>
      </c>
      <c r="C28" t="s">
        <v>102</v>
      </c>
      <c r="D28" s="21" t="s">
        <v>193</v>
      </c>
      <c r="E28" s="12"/>
      <c r="F28" s="12">
        <v>2</v>
      </c>
      <c r="G28" s="12"/>
      <c r="H28" s="12"/>
      <c r="I28" s="12"/>
      <c r="J28" s="12"/>
      <c r="K28" s="12">
        <v>2</v>
      </c>
      <c r="L28" s="12"/>
      <c r="M28" s="66">
        <f>SUM(F28:L28)</f>
        <v>4</v>
      </c>
    </row>
    <row r="29" spans="1:13">
      <c r="A29" s="4">
        <v>24</v>
      </c>
      <c r="B29" s="4" t="s">
        <v>235</v>
      </c>
      <c r="C29" s="4" t="s">
        <v>112</v>
      </c>
      <c r="D29" s="21" t="s">
        <v>155</v>
      </c>
      <c r="E29" s="4"/>
      <c r="F29" s="4">
        <v>2</v>
      </c>
      <c r="G29" s="4"/>
      <c r="H29" s="4"/>
      <c r="I29" s="4"/>
      <c r="J29" s="4"/>
      <c r="K29" s="4">
        <v>2</v>
      </c>
      <c r="L29" s="4"/>
      <c r="M29" s="65">
        <f>SUM(F29:L29)</f>
        <v>4</v>
      </c>
    </row>
    <row r="30" spans="1:13">
      <c r="A30" s="4">
        <v>25</v>
      </c>
      <c r="B30" s="4" t="s">
        <v>363</v>
      </c>
      <c r="C30" s="8" t="s">
        <v>364</v>
      </c>
      <c r="D30" s="4" t="s">
        <v>368</v>
      </c>
      <c r="E30" s="4"/>
      <c r="F30" s="4"/>
      <c r="G30" s="4"/>
      <c r="H30" s="4"/>
      <c r="I30" s="4"/>
      <c r="J30" s="19">
        <v>2</v>
      </c>
      <c r="K30" s="4">
        <v>2</v>
      </c>
      <c r="L30" s="4"/>
      <c r="M30" s="65">
        <f>SUM(J30:L30)</f>
        <v>4</v>
      </c>
    </row>
    <row r="31" spans="1:13">
      <c r="A31" s="12">
        <v>26</v>
      </c>
      <c r="B31" s="4" t="s">
        <v>213</v>
      </c>
      <c r="C31" s="4" t="s">
        <v>231</v>
      </c>
      <c r="D31" s="21" t="s">
        <v>193</v>
      </c>
      <c r="E31" s="12"/>
      <c r="F31" s="12">
        <v>3</v>
      </c>
      <c r="G31" s="12"/>
      <c r="H31" s="12"/>
      <c r="I31" s="12"/>
      <c r="J31" s="12"/>
      <c r="K31" s="12"/>
      <c r="L31" s="12"/>
      <c r="M31" s="66">
        <f>SUM(F31:L31)</f>
        <v>3</v>
      </c>
    </row>
    <row r="32" spans="1:13">
      <c r="A32" s="55">
        <v>27</v>
      </c>
      <c r="B32" s="4" t="s">
        <v>358</v>
      </c>
      <c r="C32" s="4" t="s">
        <v>357</v>
      </c>
      <c r="D32" s="4" t="s">
        <v>370</v>
      </c>
      <c r="E32" s="4"/>
      <c r="F32" s="4"/>
      <c r="G32" s="4"/>
      <c r="H32" s="4"/>
      <c r="I32" s="4"/>
      <c r="J32" s="4">
        <v>2</v>
      </c>
      <c r="K32" s="4"/>
      <c r="L32" s="4"/>
      <c r="M32" s="65">
        <f>SUM(J32:L32)</f>
        <v>2</v>
      </c>
    </row>
    <row r="33" spans="1:13">
      <c r="A33" s="55">
        <v>28</v>
      </c>
      <c r="B33" s="4" t="s">
        <v>361</v>
      </c>
      <c r="C33" s="4" t="s">
        <v>362</v>
      </c>
      <c r="D33" s="4" t="s">
        <v>369</v>
      </c>
      <c r="E33" s="12"/>
      <c r="F33" s="12"/>
      <c r="G33" s="12"/>
      <c r="H33" s="12"/>
      <c r="I33" s="12"/>
      <c r="J33" s="12">
        <v>2</v>
      </c>
      <c r="K33" s="12"/>
      <c r="L33" s="12"/>
      <c r="M33" s="66">
        <f>SUM(J33:L33)</f>
        <v>2</v>
      </c>
    </row>
    <row r="34" spans="1:13">
      <c r="A34" s="55">
        <v>29</v>
      </c>
      <c r="B34" s="4" t="s">
        <v>365</v>
      </c>
      <c r="C34" s="4" t="s">
        <v>366</v>
      </c>
      <c r="D34" s="4" t="s">
        <v>368</v>
      </c>
      <c r="E34" s="4"/>
      <c r="F34" s="4"/>
      <c r="G34" s="4"/>
      <c r="H34" s="4"/>
      <c r="I34" s="4"/>
      <c r="J34" s="19">
        <v>2</v>
      </c>
      <c r="K34" s="4"/>
      <c r="L34" s="4"/>
      <c r="M34" s="65">
        <f>SUM(J34:L34)</f>
        <v>2</v>
      </c>
    </row>
    <row r="35" spans="1:13">
      <c r="A35" s="55">
        <v>30</v>
      </c>
      <c r="B35" s="4" t="s">
        <v>403</v>
      </c>
      <c r="C35" s="4" t="s">
        <v>404</v>
      </c>
      <c r="D35" s="4" t="s">
        <v>18</v>
      </c>
      <c r="E35" s="4"/>
      <c r="F35" s="4"/>
      <c r="G35" s="4"/>
      <c r="H35" s="4"/>
      <c r="I35" s="4"/>
      <c r="J35" s="4"/>
      <c r="K35" s="4">
        <v>2</v>
      </c>
      <c r="L35" s="4"/>
      <c r="M35" s="65">
        <f>SUM(K35:L35)</f>
        <v>2</v>
      </c>
    </row>
    <row r="36" spans="1:13">
      <c r="A36" s="55">
        <v>31</v>
      </c>
      <c r="B36" s="4" t="s">
        <v>405</v>
      </c>
      <c r="C36" s="4" t="s">
        <v>40</v>
      </c>
      <c r="D36" s="4" t="s">
        <v>193</v>
      </c>
      <c r="E36" s="4"/>
      <c r="F36" s="4"/>
      <c r="G36" s="4"/>
      <c r="H36" s="4"/>
      <c r="I36" s="4"/>
      <c r="J36" s="4"/>
      <c r="K36" s="4">
        <v>2</v>
      </c>
      <c r="L36" s="4"/>
      <c r="M36" s="65">
        <f>SUM(K36:L36)</f>
        <v>2</v>
      </c>
    </row>
    <row r="37" spans="1:13">
      <c r="A37" s="55">
        <v>32</v>
      </c>
      <c r="B37" s="4" t="s">
        <v>406</v>
      </c>
      <c r="C37" s="4" t="s">
        <v>216</v>
      </c>
      <c r="D37" s="4" t="s">
        <v>2</v>
      </c>
      <c r="E37" s="4"/>
      <c r="F37" s="4"/>
      <c r="G37" s="4"/>
      <c r="H37" s="4"/>
      <c r="I37" s="4"/>
      <c r="J37" s="4"/>
      <c r="K37" s="4">
        <v>2</v>
      </c>
      <c r="L37" s="4"/>
      <c r="M37" s="65">
        <f>SUM(K37:L37)</f>
        <v>2</v>
      </c>
    </row>
    <row r="38" spans="1:13">
      <c r="A38" s="55">
        <v>33</v>
      </c>
      <c r="B38" s="4" t="s">
        <v>106</v>
      </c>
      <c r="C38" s="4" t="s">
        <v>51</v>
      </c>
      <c r="D38" s="4" t="s">
        <v>107</v>
      </c>
      <c r="E38" s="4"/>
      <c r="F38" s="4"/>
      <c r="G38" s="4"/>
      <c r="H38" s="4"/>
      <c r="I38" s="4"/>
      <c r="J38" s="4"/>
      <c r="K38" s="4"/>
      <c r="L38" s="4"/>
      <c r="M38" s="65"/>
    </row>
  </sheetData>
  <sortState ref="B6:M38">
    <sortCondition descending="1" ref="M6:M38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:T39"/>
  <sheetViews>
    <sheetView workbookViewId="0">
      <selection activeCell="B6" sqref="B6:M22"/>
    </sheetView>
  </sheetViews>
  <sheetFormatPr defaultRowHeight="15"/>
  <cols>
    <col min="1" max="1" width="3" customWidth="1"/>
    <col min="2" max="2" width="17.7109375" bestFit="1" customWidth="1"/>
    <col min="3" max="3" width="14.42578125" bestFit="1" customWidth="1"/>
    <col min="4" max="4" width="19.42578125" bestFit="1" customWidth="1"/>
    <col min="5" max="12" width="3.5703125" customWidth="1"/>
    <col min="13" max="13" width="7.5703125" customWidth="1"/>
    <col min="14" max="14" width="41.28515625" bestFit="1" customWidth="1"/>
  </cols>
  <sheetData>
    <row r="5" spans="1:20" ht="196.5"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15" t="s">
        <v>18</v>
      </c>
      <c r="K5" s="15" t="s">
        <v>19</v>
      </c>
      <c r="L5" s="15" t="s">
        <v>20</v>
      </c>
      <c r="M5" s="66" t="s">
        <v>21</v>
      </c>
    </row>
    <row r="6" spans="1:20">
      <c r="A6" s="10">
        <v>1</v>
      </c>
      <c r="B6" s="4" t="s">
        <v>115</v>
      </c>
      <c r="C6" s="4" t="s">
        <v>116</v>
      </c>
      <c r="D6" s="4" t="s">
        <v>117</v>
      </c>
      <c r="E6" s="4">
        <v>15</v>
      </c>
      <c r="F6" s="4">
        <v>15</v>
      </c>
      <c r="G6" s="4">
        <v>15</v>
      </c>
      <c r="H6" s="4">
        <v>15</v>
      </c>
      <c r="I6" s="4">
        <v>15</v>
      </c>
      <c r="J6" s="4"/>
      <c r="K6" s="4">
        <v>12</v>
      </c>
      <c r="L6" s="4">
        <v>15</v>
      </c>
      <c r="M6" s="65">
        <f t="shared" ref="M6:M12" si="0">SUM(E6:L6)</f>
        <v>102</v>
      </c>
      <c r="N6" t="s">
        <v>411</v>
      </c>
      <c r="T6">
        <v>15</v>
      </c>
    </row>
    <row r="7" spans="1:20">
      <c r="A7" s="10">
        <v>2</v>
      </c>
      <c r="B7" s="4" t="s">
        <v>27</v>
      </c>
      <c r="C7" s="4" t="s">
        <v>130</v>
      </c>
      <c r="D7" s="4" t="s">
        <v>120</v>
      </c>
      <c r="E7" s="4">
        <v>6</v>
      </c>
      <c r="F7" s="4">
        <v>7</v>
      </c>
      <c r="G7" s="4">
        <v>7</v>
      </c>
      <c r="H7" s="4">
        <v>10</v>
      </c>
      <c r="I7" s="4"/>
      <c r="J7" s="4">
        <v>9</v>
      </c>
      <c r="K7" s="4">
        <v>9</v>
      </c>
      <c r="L7" s="4">
        <v>15</v>
      </c>
      <c r="M7" s="65">
        <f t="shared" si="0"/>
        <v>63</v>
      </c>
      <c r="N7" t="s">
        <v>412</v>
      </c>
      <c r="S7">
        <v>12</v>
      </c>
    </row>
    <row r="8" spans="1:20">
      <c r="A8" s="10">
        <v>5</v>
      </c>
      <c r="B8" s="4" t="s">
        <v>121</v>
      </c>
      <c r="C8" s="4" t="s">
        <v>122</v>
      </c>
      <c r="D8" s="4" t="s">
        <v>120</v>
      </c>
      <c r="E8" s="4">
        <v>10</v>
      </c>
      <c r="F8" s="4">
        <v>12</v>
      </c>
      <c r="G8" s="4"/>
      <c r="H8" s="4">
        <v>12</v>
      </c>
      <c r="I8" s="4"/>
      <c r="J8" s="4"/>
      <c r="K8" s="4">
        <v>10</v>
      </c>
      <c r="L8" s="4">
        <v>6</v>
      </c>
      <c r="M8" s="65">
        <f t="shared" si="0"/>
        <v>50</v>
      </c>
      <c r="N8" t="s">
        <v>413</v>
      </c>
      <c r="Q8">
        <v>10</v>
      </c>
    </row>
    <row r="9" spans="1:20">
      <c r="A9" s="10">
        <v>6</v>
      </c>
      <c r="B9" s="4" t="s">
        <v>133</v>
      </c>
      <c r="C9" s="4" t="s">
        <v>116</v>
      </c>
      <c r="D9" s="4" t="s">
        <v>129</v>
      </c>
      <c r="E9" s="4">
        <v>4</v>
      </c>
      <c r="F9" s="4">
        <v>6</v>
      </c>
      <c r="G9" s="4">
        <v>6</v>
      </c>
      <c r="H9" s="4">
        <v>9</v>
      </c>
      <c r="I9" s="4">
        <v>10</v>
      </c>
      <c r="J9" s="4"/>
      <c r="K9" s="4">
        <v>5</v>
      </c>
      <c r="L9" s="4"/>
      <c r="M9" s="65">
        <f t="shared" si="0"/>
        <v>40</v>
      </c>
      <c r="N9" t="s">
        <v>414</v>
      </c>
      <c r="P9">
        <v>9</v>
      </c>
    </row>
    <row r="10" spans="1:20">
      <c r="A10" s="10">
        <v>7</v>
      </c>
      <c r="B10" s="4" t="s">
        <v>118</v>
      </c>
      <c r="C10" s="4" t="s">
        <v>119</v>
      </c>
      <c r="D10" s="4" t="s">
        <v>120</v>
      </c>
      <c r="E10" s="4">
        <v>12</v>
      </c>
      <c r="F10" s="4">
        <v>10</v>
      </c>
      <c r="G10" s="4">
        <v>12</v>
      </c>
      <c r="H10" s="4"/>
      <c r="I10" s="4"/>
      <c r="J10" s="4"/>
      <c r="K10" s="4"/>
      <c r="L10" s="4">
        <v>6</v>
      </c>
      <c r="M10" s="65">
        <f t="shared" si="0"/>
        <v>40</v>
      </c>
      <c r="N10" t="s">
        <v>415</v>
      </c>
      <c r="R10">
        <v>8</v>
      </c>
    </row>
    <row r="11" spans="1:20">
      <c r="A11" s="10">
        <v>8</v>
      </c>
      <c r="B11" s="4" t="s">
        <v>123</v>
      </c>
      <c r="C11" s="4" t="s">
        <v>15</v>
      </c>
      <c r="D11" s="4" t="s">
        <v>2</v>
      </c>
      <c r="E11" s="4">
        <v>9</v>
      </c>
      <c r="F11" s="4">
        <v>9</v>
      </c>
      <c r="G11" s="4"/>
      <c r="H11" s="4"/>
      <c r="I11" s="4"/>
      <c r="J11" s="4">
        <v>12</v>
      </c>
      <c r="K11" s="4"/>
      <c r="L11" s="4">
        <v>6</v>
      </c>
      <c r="M11" s="65">
        <f t="shared" si="0"/>
        <v>36</v>
      </c>
      <c r="N11" t="s">
        <v>416</v>
      </c>
      <c r="S11">
        <v>7</v>
      </c>
    </row>
    <row r="12" spans="1:20">
      <c r="A12" s="10">
        <v>9</v>
      </c>
      <c r="B12" s="4" t="s">
        <v>124</v>
      </c>
      <c r="C12" s="4" t="s">
        <v>125</v>
      </c>
      <c r="D12" s="4" t="s">
        <v>126</v>
      </c>
      <c r="E12" s="4">
        <v>8</v>
      </c>
      <c r="F12" s="4"/>
      <c r="G12" s="4">
        <v>10</v>
      </c>
      <c r="H12" s="4"/>
      <c r="I12" s="4"/>
      <c r="J12" s="4">
        <v>10</v>
      </c>
      <c r="K12" s="4"/>
      <c r="L12" s="4">
        <v>6</v>
      </c>
      <c r="M12" s="65">
        <f t="shared" si="0"/>
        <v>34</v>
      </c>
      <c r="N12" t="s">
        <v>417</v>
      </c>
      <c r="T12">
        <v>6</v>
      </c>
    </row>
    <row r="13" spans="1:20">
      <c r="A13" s="10">
        <v>10</v>
      </c>
      <c r="B13" s="4" t="s">
        <v>374</v>
      </c>
      <c r="C13" s="4" t="s">
        <v>375</v>
      </c>
      <c r="D13" s="4" t="s">
        <v>368</v>
      </c>
      <c r="E13" s="4"/>
      <c r="F13" s="21"/>
      <c r="G13" s="4"/>
      <c r="H13" s="4"/>
      <c r="I13" s="4"/>
      <c r="J13" s="4">
        <v>15</v>
      </c>
      <c r="K13" s="4">
        <v>15</v>
      </c>
      <c r="L13" s="4"/>
      <c r="M13" s="65">
        <f>SUM(J13:L13)</f>
        <v>30</v>
      </c>
      <c r="N13" t="s">
        <v>418</v>
      </c>
      <c r="S13">
        <v>5</v>
      </c>
    </row>
    <row r="14" spans="1:20">
      <c r="A14" s="10">
        <v>11</v>
      </c>
      <c r="B14" s="4" t="s">
        <v>127</v>
      </c>
      <c r="C14" s="4" t="s">
        <v>128</v>
      </c>
      <c r="D14" s="4" t="s">
        <v>129</v>
      </c>
      <c r="E14" s="4">
        <v>7</v>
      </c>
      <c r="F14" s="4"/>
      <c r="G14" s="4">
        <v>8</v>
      </c>
      <c r="H14" s="4"/>
      <c r="I14" s="4"/>
      <c r="J14" s="4"/>
      <c r="K14" s="4">
        <v>7</v>
      </c>
      <c r="L14" s="4">
        <v>6</v>
      </c>
      <c r="M14" s="65">
        <f>SUM(E14:L14)</f>
        <v>28</v>
      </c>
      <c r="N14" t="s">
        <v>419</v>
      </c>
      <c r="S14">
        <v>4</v>
      </c>
    </row>
    <row r="15" spans="1:20">
      <c r="A15" s="4">
        <v>12</v>
      </c>
      <c r="B15" s="10" t="s">
        <v>282</v>
      </c>
      <c r="C15" s="4" t="s">
        <v>283</v>
      </c>
      <c r="D15" s="4" t="s">
        <v>145</v>
      </c>
      <c r="E15" s="4"/>
      <c r="F15" s="21"/>
      <c r="G15" s="4"/>
      <c r="H15" s="4"/>
      <c r="I15" s="4">
        <v>12</v>
      </c>
      <c r="J15" s="4"/>
      <c r="K15" s="4">
        <v>8</v>
      </c>
      <c r="L15" s="4"/>
      <c r="M15" s="65">
        <f>SUM(E15:L15)</f>
        <v>20</v>
      </c>
    </row>
    <row r="16" spans="1:20">
      <c r="A16" s="4">
        <v>13</v>
      </c>
      <c r="B16" s="4" t="s">
        <v>131</v>
      </c>
      <c r="C16" s="4" t="s">
        <v>132</v>
      </c>
      <c r="D16" s="4" t="s">
        <v>129</v>
      </c>
      <c r="E16" s="4">
        <v>5</v>
      </c>
      <c r="F16" s="4"/>
      <c r="G16" s="4">
        <v>9</v>
      </c>
      <c r="H16" s="4"/>
      <c r="I16" s="4"/>
      <c r="J16" s="4"/>
      <c r="K16" s="4"/>
      <c r="L16" s="4"/>
      <c r="M16" s="65">
        <f>SUM(E16:L16)</f>
        <v>14</v>
      </c>
    </row>
    <row r="17" spans="1:13">
      <c r="A17" s="4">
        <v>14</v>
      </c>
      <c r="B17" s="4" t="s">
        <v>166</v>
      </c>
      <c r="C17" s="4" t="s">
        <v>167</v>
      </c>
      <c r="D17" s="4" t="s">
        <v>126</v>
      </c>
      <c r="E17" s="4"/>
      <c r="F17" s="4">
        <v>8</v>
      </c>
      <c r="G17" s="4"/>
      <c r="H17" s="4"/>
      <c r="I17" s="4"/>
      <c r="J17" s="4"/>
      <c r="K17" s="4"/>
      <c r="L17" s="4"/>
      <c r="M17" s="65">
        <f>SUM(F17:L17)</f>
        <v>8</v>
      </c>
    </row>
    <row r="18" spans="1:13">
      <c r="A18" s="4">
        <v>15</v>
      </c>
      <c r="B18" s="4" t="s">
        <v>376</v>
      </c>
      <c r="C18" s="4" t="s">
        <v>377</v>
      </c>
      <c r="D18" s="20" t="s">
        <v>286</v>
      </c>
      <c r="E18" s="4"/>
      <c r="F18" s="21"/>
      <c r="G18" s="4"/>
      <c r="H18" s="4"/>
      <c r="I18" s="4"/>
      <c r="J18" s="4">
        <v>8</v>
      </c>
      <c r="K18" s="4"/>
      <c r="L18" s="4"/>
      <c r="M18" s="65">
        <f>SUM(J18:L18)</f>
        <v>8</v>
      </c>
    </row>
    <row r="19" spans="1:13">
      <c r="A19" s="4">
        <v>16</v>
      </c>
      <c r="B19" s="10" t="s">
        <v>420</v>
      </c>
      <c r="C19" s="4" t="s">
        <v>421</v>
      </c>
      <c r="D19" s="4" t="s">
        <v>117</v>
      </c>
      <c r="E19" s="4"/>
      <c r="F19" s="21"/>
      <c r="G19" s="4"/>
      <c r="H19" s="4"/>
      <c r="I19" s="4"/>
      <c r="J19" s="4"/>
      <c r="K19" s="4">
        <v>6</v>
      </c>
      <c r="L19" s="4"/>
      <c r="M19" s="65">
        <f>SUM(E19:L19)</f>
        <v>6</v>
      </c>
    </row>
    <row r="20" spans="1:13">
      <c r="A20" s="4">
        <v>17</v>
      </c>
      <c r="B20" s="4" t="s">
        <v>168</v>
      </c>
      <c r="C20" s="4" t="s">
        <v>116</v>
      </c>
      <c r="D20" s="4" t="s">
        <v>2</v>
      </c>
      <c r="E20" s="4"/>
      <c r="F20" s="21">
        <v>5</v>
      </c>
      <c r="G20" s="4"/>
      <c r="H20" s="4"/>
      <c r="I20" s="4"/>
      <c r="J20" s="4"/>
      <c r="K20" s="4"/>
      <c r="L20" s="4"/>
      <c r="M20" s="65">
        <f>SUM(F20:L20)</f>
        <v>5</v>
      </c>
    </row>
    <row r="21" spans="1:13">
      <c r="A21" s="4">
        <v>18</v>
      </c>
      <c r="B21" s="10" t="s">
        <v>253</v>
      </c>
      <c r="C21" s="4" t="s">
        <v>254</v>
      </c>
      <c r="D21" s="4" t="s">
        <v>117</v>
      </c>
      <c r="E21" s="4"/>
      <c r="F21" s="21"/>
      <c r="G21" s="4">
        <v>5</v>
      </c>
      <c r="H21" s="4"/>
      <c r="I21" s="4"/>
      <c r="J21" s="4"/>
      <c r="K21" s="4"/>
      <c r="L21" s="4"/>
      <c r="M21" s="65">
        <f>SUM(G21:L21)</f>
        <v>5</v>
      </c>
    </row>
    <row r="22" spans="1:13">
      <c r="A22" s="4">
        <v>19</v>
      </c>
      <c r="B22" s="4" t="s">
        <v>169</v>
      </c>
      <c r="C22" s="4" t="s">
        <v>170</v>
      </c>
      <c r="D22" s="4" t="s">
        <v>2</v>
      </c>
      <c r="E22" s="4"/>
      <c r="F22" s="21">
        <v>4</v>
      </c>
      <c r="G22" s="4"/>
      <c r="H22" s="4"/>
      <c r="I22" s="4"/>
      <c r="J22" s="4"/>
      <c r="K22" s="4"/>
      <c r="L22" s="4"/>
      <c r="M22" s="65">
        <f>SUM(F22:L22)</f>
        <v>4</v>
      </c>
    </row>
    <row r="23" spans="1:13">
      <c r="A23" s="4"/>
      <c r="B23" s="10"/>
      <c r="C23" s="4"/>
      <c r="D23" s="4"/>
      <c r="E23" s="4"/>
      <c r="F23" s="21"/>
      <c r="G23" s="4"/>
      <c r="H23" s="4"/>
      <c r="I23" s="4"/>
      <c r="J23" s="4"/>
      <c r="K23" s="4"/>
      <c r="L23" s="4"/>
      <c r="M23" s="65"/>
    </row>
    <row r="24" spans="1:13">
      <c r="A24" s="4"/>
      <c r="B24" s="10"/>
      <c r="C24" s="4"/>
      <c r="D24" s="4"/>
      <c r="E24" s="4"/>
      <c r="F24" s="21"/>
      <c r="G24" s="4"/>
      <c r="H24" s="4"/>
      <c r="I24" s="4"/>
      <c r="J24" s="4"/>
      <c r="K24" s="4"/>
      <c r="L24" s="4"/>
      <c r="M24" s="65"/>
    </row>
    <row r="25" spans="1:13">
      <c r="B25" s="10"/>
      <c r="C25" s="4"/>
      <c r="D25" s="4"/>
      <c r="E25" s="4"/>
      <c r="F25" s="21"/>
      <c r="G25" s="4"/>
      <c r="H25" s="4"/>
      <c r="I25" s="4"/>
      <c r="J25" s="4"/>
      <c r="K25" s="4"/>
      <c r="L25" s="4"/>
      <c r="M25" s="65"/>
    </row>
    <row r="28" spans="1:13">
      <c r="B28" s="28"/>
      <c r="C28" s="28"/>
      <c r="D28" s="28"/>
    </row>
    <row r="29" spans="1:13">
      <c r="D29" s="52"/>
    </row>
    <row r="30" spans="1:13">
      <c r="B30" s="57"/>
      <c r="C30" s="57"/>
      <c r="D30" s="58"/>
      <c r="E30" s="57"/>
    </row>
    <row r="31" spans="1:13">
      <c r="F31" s="32"/>
    </row>
    <row r="32" spans="1:13">
      <c r="D32" s="52"/>
      <c r="F32" s="32"/>
    </row>
    <row r="33" spans="2:6">
      <c r="B33" s="30"/>
      <c r="C33" s="30"/>
      <c r="D33" s="31"/>
      <c r="E33" s="30"/>
      <c r="F33" s="32"/>
    </row>
    <row r="34" spans="2:6">
      <c r="B34" s="30"/>
      <c r="C34" s="30"/>
      <c r="D34" s="31"/>
      <c r="E34" s="30"/>
    </row>
    <row r="35" spans="2:6">
      <c r="B35" s="26"/>
      <c r="C35" s="26"/>
      <c r="D35" s="27"/>
      <c r="E35" s="26"/>
      <c r="F35" s="26"/>
    </row>
    <row r="36" spans="2:6">
      <c r="B36" s="26"/>
      <c r="C36" s="26"/>
      <c r="D36" s="27"/>
      <c r="E36" s="26"/>
      <c r="F36" s="26"/>
    </row>
    <row r="37" spans="2:6">
      <c r="B37" s="26"/>
      <c r="C37" s="26"/>
      <c r="D37" s="27"/>
      <c r="E37" s="26"/>
      <c r="F37" s="26"/>
    </row>
    <row r="38" spans="2:6">
      <c r="B38" s="26"/>
      <c r="C38" s="26"/>
      <c r="D38" s="27"/>
      <c r="E38" s="26"/>
      <c r="F38" s="26"/>
    </row>
    <row r="39" spans="2:6">
      <c r="B39" s="26"/>
      <c r="C39" s="26"/>
      <c r="D39" s="27"/>
      <c r="E39" s="26"/>
      <c r="F39" s="26"/>
    </row>
  </sheetData>
  <sortState ref="B6:M22">
    <sortCondition descending="1" ref="M6:M2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M38"/>
  <sheetViews>
    <sheetView workbookViewId="0">
      <selection activeCell="N4" sqref="N4"/>
    </sheetView>
  </sheetViews>
  <sheetFormatPr defaultRowHeight="15"/>
  <cols>
    <col min="1" max="1" width="2" customWidth="1"/>
    <col min="2" max="2" width="13.140625" bestFit="1" customWidth="1"/>
    <col min="3" max="3" width="12.7109375" bestFit="1" customWidth="1"/>
    <col min="4" max="4" width="19.42578125" bestFit="1" customWidth="1"/>
    <col min="5" max="12" width="3.5703125" customWidth="1"/>
    <col min="13" max="13" width="7.5703125" customWidth="1"/>
    <col min="14" max="14" width="75.85546875" bestFit="1" customWidth="1"/>
  </cols>
  <sheetData>
    <row r="4" spans="1:13" ht="196.5">
      <c r="E4" s="15" t="s">
        <v>22</v>
      </c>
      <c r="F4" s="15" t="s">
        <v>23</v>
      </c>
      <c r="G4" s="15" t="s">
        <v>24</v>
      </c>
      <c r="H4" s="15" t="s">
        <v>25</v>
      </c>
      <c r="I4" s="15" t="s">
        <v>26</v>
      </c>
      <c r="J4" s="15" t="s">
        <v>18</v>
      </c>
      <c r="K4" s="15" t="s">
        <v>19</v>
      </c>
      <c r="L4" s="15" t="s">
        <v>20</v>
      </c>
      <c r="M4" s="66" t="s">
        <v>21</v>
      </c>
    </row>
    <row r="5" spans="1:13">
      <c r="A5" s="10">
        <v>1</v>
      </c>
      <c r="B5" s="4" t="s">
        <v>137</v>
      </c>
      <c r="C5" s="4" t="s">
        <v>138</v>
      </c>
      <c r="D5" s="4" t="s">
        <v>126</v>
      </c>
      <c r="E5" s="4">
        <v>10</v>
      </c>
      <c r="F5" s="4">
        <v>15</v>
      </c>
      <c r="G5" s="4">
        <v>15</v>
      </c>
      <c r="H5" s="4">
        <v>12</v>
      </c>
      <c r="I5" s="4">
        <v>15</v>
      </c>
      <c r="J5" s="4">
        <v>10</v>
      </c>
      <c r="K5" s="4">
        <v>12</v>
      </c>
      <c r="L5" s="4">
        <v>20</v>
      </c>
      <c r="M5" s="65">
        <f>SUM(E5:L5)</f>
        <v>109</v>
      </c>
    </row>
    <row r="6" spans="1:13">
      <c r="A6" s="10">
        <v>2</v>
      </c>
      <c r="B6" s="4" t="s">
        <v>136</v>
      </c>
      <c r="C6" s="4" t="s">
        <v>102</v>
      </c>
      <c r="D6" s="4" t="s">
        <v>126</v>
      </c>
      <c r="E6" s="4">
        <v>12</v>
      </c>
      <c r="F6" s="4">
        <v>12</v>
      </c>
      <c r="G6" s="4">
        <v>12</v>
      </c>
      <c r="H6" s="4">
        <v>10</v>
      </c>
      <c r="I6" s="4"/>
      <c r="J6" s="4">
        <v>12</v>
      </c>
      <c r="K6" s="4">
        <v>10</v>
      </c>
      <c r="L6" s="4">
        <v>15</v>
      </c>
      <c r="M6" s="65">
        <f>SUM(E6:L6)</f>
        <v>83</v>
      </c>
    </row>
    <row r="7" spans="1:13">
      <c r="A7" s="10">
        <v>3</v>
      </c>
      <c r="B7" s="4" t="s">
        <v>134</v>
      </c>
      <c r="C7" s="4" t="s">
        <v>135</v>
      </c>
      <c r="D7" s="4" t="s">
        <v>59</v>
      </c>
      <c r="E7" s="4">
        <v>15</v>
      </c>
      <c r="F7" s="4"/>
      <c r="G7" s="4"/>
      <c r="H7" s="4">
        <v>15</v>
      </c>
      <c r="I7" s="4"/>
      <c r="J7" s="4">
        <v>15</v>
      </c>
      <c r="K7" s="4">
        <v>15</v>
      </c>
      <c r="L7" s="4">
        <v>6</v>
      </c>
      <c r="M7" s="65">
        <f>SUM(E7:L7)</f>
        <v>66</v>
      </c>
    </row>
    <row r="8" spans="1:13">
      <c r="A8" s="10">
        <v>4</v>
      </c>
      <c r="B8" s="4" t="s">
        <v>139</v>
      </c>
      <c r="C8" s="4" t="s">
        <v>140</v>
      </c>
      <c r="D8" s="4" t="s">
        <v>2</v>
      </c>
      <c r="E8" s="4">
        <v>9</v>
      </c>
      <c r="F8" s="4">
        <v>10</v>
      </c>
      <c r="G8" s="4"/>
      <c r="H8" s="4"/>
      <c r="I8" s="4"/>
      <c r="J8" s="4">
        <v>7</v>
      </c>
      <c r="K8" s="4">
        <v>7</v>
      </c>
      <c r="L8" s="4">
        <v>6</v>
      </c>
      <c r="M8" s="65">
        <f>SUM(E8:L8)</f>
        <v>39</v>
      </c>
    </row>
    <row r="9" spans="1:13">
      <c r="A9" s="10">
        <v>5</v>
      </c>
      <c r="B9" s="4" t="s">
        <v>141</v>
      </c>
      <c r="C9" s="4" t="s">
        <v>142</v>
      </c>
      <c r="D9" s="4" t="s">
        <v>126</v>
      </c>
      <c r="E9" s="4">
        <v>8</v>
      </c>
      <c r="F9" s="4">
        <v>8</v>
      </c>
      <c r="G9" s="4"/>
      <c r="H9" s="4"/>
      <c r="I9" s="4"/>
      <c r="J9" s="4">
        <v>6</v>
      </c>
      <c r="K9" s="4">
        <v>6</v>
      </c>
      <c r="L9" s="4">
        <v>6</v>
      </c>
      <c r="M9" s="65">
        <f>SUM(E9:L9)</f>
        <v>34</v>
      </c>
    </row>
    <row r="10" spans="1:13">
      <c r="A10" s="10">
        <v>6</v>
      </c>
      <c r="B10" s="4" t="s">
        <v>157</v>
      </c>
      <c r="C10" s="4" t="s">
        <v>138</v>
      </c>
      <c r="D10" s="4" t="s">
        <v>145</v>
      </c>
      <c r="E10" s="4"/>
      <c r="F10" s="4">
        <v>7</v>
      </c>
      <c r="G10" s="4">
        <v>10</v>
      </c>
      <c r="H10" s="4"/>
      <c r="I10" s="4">
        <v>9</v>
      </c>
      <c r="J10" s="4"/>
      <c r="K10" s="4"/>
      <c r="L10" s="4">
        <v>6</v>
      </c>
      <c r="M10" s="65">
        <f>SUM(F10:L10)</f>
        <v>32</v>
      </c>
    </row>
    <row r="11" spans="1:13">
      <c r="A11" s="4">
        <v>7</v>
      </c>
      <c r="B11" s="10" t="s">
        <v>162</v>
      </c>
      <c r="C11" s="4" t="s">
        <v>163</v>
      </c>
      <c r="D11" s="4" t="s">
        <v>126</v>
      </c>
      <c r="E11" s="4"/>
      <c r="F11" s="4">
        <v>3</v>
      </c>
      <c r="G11" s="4">
        <v>8</v>
      </c>
      <c r="H11" s="4">
        <v>9</v>
      </c>
      <c r="I11" s="4"/>
      <c r="J11" s="4"/>
      <c r="K11" s="4">
        <v>4</v>
      </c>
      <c r="L11" s="4">
        <v>6</v>
      </c>
      <c r="M11" s="65">
        <f>SUM(F11:L11)</f>
        <v>30</v>
      </c>
    </row>
    <row r="12" spans="1:13">
      <c r="A12" s="4">
        <v>8</v>
      </c>
      <c r="B12" s="10" t="s">
        <v>277</v>
      </c>
      <c r="C12" s="4" t="s">
        <v>278</v>
      </c>
      <c r="D12" s="4" t="s">
        <v>59</v>
      </c>
      <c r="E12" s="4"/>
      <c r="F12" s="4"/>
      <c r="G12" s="4"/>
      <c r="H12" s="4"/>
      <c r="I12" s="4">
        <v>10</v>
      </c>
      <c r="J12" s="4">
        <v>8</v>
      </c>
      <c r="K12" s="4"/>
      <c r="L12" s="4"/>
      <c r="M12" s="65">
        <f>SUM(I12:L12)</f>
        <v>18</v>
      </c>
    </row>
    <row r="13" spans="1:13">
      <c r="A13" s="4">
        <v>9</v>
      </c>
      <c r="B13" s="10" t="s">
        <v>371</v>
      </c>
      <c r="C13" s="4" t="s">
        <v>28</v>
      </c>
      <c r="D13" s="4" t="s">
        <v>190</v>
      </c>
      <c r="E13" s="4"/>
      <c r="F13" s="4"/>
      <c r="G13" s="4"/>
      <c r="H13" s="4"/>
      <c r="I13" s="4"/>
      <c r="J13" s="4">
        <v>9</v>
      </c>
      <c r="K13" s="4">
        <v>8</v>
      </c>
      <c r="L13" s="4"/>
      <c r="M13" s="65">
        <f>SUM(J13:L13)</f>
        <v>17</v>
      </c>
    </row>
    <row r="14" spans="1:13">
      <c r="A14" s="4">
        <v>10</v>
      </c>
      <c r="B14" s="4" t="s">
        <v>143</v>
      </c>
      <c r="C14" s="4" t="s">
        <v>144</v>
      </c>
      <c r="D14" s="4" t="s">
        <v>145</v>
      </c>
      <c r="E14" s="4">
        <v>7</v>
      </c>
      <c r="F14" s="4"/>
      <c r="G14" s="4">
        <v>9</v>
      </c>
      <c r="H14" s="4"/>
      <c r="I14" s="4"/>
      <c r="J14" s="4"/>
      <c r="K14" s="4"/>
      <c r="L14" s="4"/>
      <c r="M14" s="65">
        <f>SUM(E14:L14)</f>
        <v>16</v>
      </c>
    </row>
    <row r="15" spans="1:13">
      <c r="A15" s="4">
        <v>11</v>
      </c>
      <c r="B15" s="10" t="s">
        <v>276</v>
      </c>
      <c r="C15" s="4" t="s">
        <v>55</v>
      </c>
      <c r="D15" s="4" t="s">
        <v>266</v>
      </c>
      <c r="E15" s="4"/>
      <c r="F15" s="4"/>
      <c r="G15" s="4"/>
      <c r="H15" s="4"/>
      <c r="I15" s="4">
        <v>12</v>
      </c>
      <c r="J15" s="4"/>
      <c r="K15" s="4"/>
      <c r="L15" s="4"/>
      <c r="M15" s="65">
        <f>SUM(I15:L15)</f>
        <v>12</v>
      </c>
    </row>
    <row r="16" spans="1:13">
      <c r="A16" s="4">
        <v>12</v>
      </c>
      <c r="B16" s="4" t="s">
        <v>156</v>
      </c>
      <c r="C16" s="4" t="s">
        <v>140</v>
      </c>
      <c r="D16" s="4" t="s">
        <v>2</v>
      </c>
      <c r="E16" s="4"/>
      <c r="F16" s="4">
        <v>9</v>
      </c>
      <c r="G16" s="4"/>
      <c r="H16" s="4"/>
      <c r="I16" s="4"/>
      <c r="J16" s="4"/>
      <c r="K16" s="4"/>
      <c r="L16" s="4"/>
      <c r="M16" s="65">
        <f>SUM(F16:L16)</f>
        <v>9</v>
      </c>
    </row>
    <row r="17" spans="1:13">
      <c r="A17" s="4">
        <v>13</v>
      </c>
      <c r="B17" s="4" t="s">
        <v>409</v>
      </c>
      <c r="C17" s="4" t="s">
        <v>44</v>
      </c>
      <c r="D17" s="4" t="s">
        <v>190</v>
      </c>
      <c r="E17" s="4"/>
      <c r="F17" s="4"/>
      <c r="G17" s="4"/>
      <c r="H17" s="4"/>
      <c r="I17" s="4"/>
      <c r="J17" s="4"/>
      <c r="K17" s="4">
        <v>9</v>
      </c>
      <c r="L17" s="4"/>
      <c r="M17" s="65">
        <f>SUM(K17:L17)</f>
        <v>9</v>
      </c>
    </row>
    <row r="18" spans="1:13">
      <c r="A18" s="4"/>
      <c r="B18" s="10" t="s">
        <v>158</v>
      </c>
      <c r="C18" s="4" t="s">
        <v>36</v>
      </c>
      <c r="D18" s="4" t="s">
        <v>145</v>
      </c>
      <c r="E18" s="4"/>
      <c r="F18" s="4">
        <v>6</v>
      </c>
      <c r="G18" s="4"/>
      <c r="H18" s="4"/>
      <c r="I18" s="4"/>
      <c r="J18" s="4"/>
      <c r="K18" s="4"/>
      <c r="L18" s="4"/>
      <c r="M18" s="65">
        <f>SUM(F18:L18)</f>
        <v>6</v>
      </c>
    </row>
    <row r="19" spans="1:13">
      <c r="A19" s="4"/>
      <c r="B19" s="4" t="s">
        <v>159</v>
      </c>
      <c r="C19" s="4" t="s">
        <v>160</v>
      </c>
      <c r="D19" s="4" t="s">
        <v>2</v>
      </c>
      <c r="E19" s="4"/>
      <c r="F19" s="4">
        <v>5</v>
      </c>
      <c r="G19" s="4"/>
      <c r="H19" s="4"/>
      <c r="I19" s="4"/>
      <c r="J19" s="4"/>
      <c r="K19" s="4"/>
      <c r="L19" s="4"/>
      <c r="M19" s="65">
        <f>SUM(F19:L19)</f>
        <v>5</v>
      </c>
    </row>
    <row r="20" spans="1:13">
      <c r="A20" s="4"/>
      <c r="B20" s="10" t="s">
        <v>372</v>
      </c>
      <c r="C20" s="4" t="s">
        <v>55</v>
      </c>
      <c r="D20" s="4" t="s">
        <v>190</v>
      </c>
      <c r="E20" s="4"/>
      <c r="F20" s="4"/>
      <c r="G20" s="4"/>
      <c r="H20" s="4"/>
      <c r="I20" s="4"/>
      <c r="J20" s="4">
        <v>5</v>
      </c>
      <c r="K20" s="4"/>
      <c r="L20" s="4"/>
      <c r="M20" s="65">
        <f>SUM(J20:L20)</f>
        <v>5</v>
      </c>
    </row>
    <row r="21" spans="1:13">
      <c r="A21" s="4"/>
      <c r="B21" s="10" t="s">
        <v>164</v>
      </c>
      <c r="C21" s="4" t="s">
        <v>51</v>
      </c>
      <c r="D21" s="4" t="s">
        <v>2</v>
      </c>
      <c r="E21" s="4"/>
      <c r="F21" s="4">
        <v>2</v>
      </c>
      <c r="G21" s="4"/>
      <c r="H21" s="4"/>
      <c r="I21" s="4"/>
      <c r="J21" s="4"/>
      <c r="K21" s="4">
        <v>3</v>
      </c>
      <c r="L21" s="4"/>
      <c r="M21" s="65">
        <f>SUM(F21:L21)</f>
        <v>5</v>
      </c>
    </row>
    <row r="22" spans="1:13">
      <c r="A22" s="4"/>
      <c r="B22" s="4" t="s">
        <v>410</v>
      </c>
      <c r="C22" s="4" t="s">
        <v>47</v>
      </c>
      <c r="D22" s="4" t="s">
        <v>190</v>
      </c>
      <c r="E22" s="4"/>
      <c r="F22" s="4"/>
      <c r="G22" s="4"/>
      <c r="H22" s="4"/>
      <c r="I22" s="4"/>
      <c r="J22" s="4"/>
      <c r="K22" s="4">
        <v>5</v>
      </c>
      <c r="L22" s="4"/>
      <c r="M22" s="65">
        <f>SUM(K22:L22)</f>
        <v>5</v>
      </c>
    </row>
    <row r="23" spans="1:13">
      <c r="A23" s="4"/>
      <c r="B23" s="10" t="s">
        <v>165</v>
      </c>
      <c r="C23" s="4" t="s">
        <v>161</v>
      </c>
      <c r="D23" s="4" t="s">
        <v>2</v>
      </c>
      <c r="E23" s="4"/>
      <c r="F23" s="4">
        <v>4</v>
      </c>
      <c r="G23" s="4"/>
      <c r="H23" s="4"/>
      <c r="I23" s="4"/>
      <c r="J23" s="4"/>
      <c r="K23" s="4"/>
      <c r="L23" s="4"/>
      <c r="M23" s="65">
        <f>SUM(F23:L23)</f>
        <v>4</v>
      </c>
    </row>
    <row r="24" spans="1:13">
      <c r="A24" s="4"/>
      <c r="B24" s="10" t="s">
        <v>373</v>
      </c>
      <c r="C24" s="4" t="s">
        <v>140</v>
      </c>
      <c r="D24" s="4" t="s">
        <v>2</v>
      </c>
      <c r="E24" s="4"/>
      <c r="F24" s="4"/>
      <c r="G24" s="4"/>
      <c r="H24" s="4"/>
      <c r="I24" s="4"/>
      <c r="J24" s="4">
        <v>4</v>
      </c>
      <c r="K24" s="4"/>
      <c r="L24" s="4"/>
      <c r="M24" s="65">
        <f>SUM(J24:L24)</f>
        <v>4</v>
      </c>
    </row>
    <row r="25" spans="1:13">
      <c r="A25" s="4"/>
      <c r="B25" s="4" t="s">
        <v>373</v>
      </c>
      <c r="C25" s="4" t="s">
        <v>206</v>
      </c>
      <c r="D25" s="4" t="s">
        <v>2</v>
      </c>
      <c r="E25" s="4"/>
      <c r="F25" s="4"/>
      <c r="G25" s="4"/>
      <c r="H25" s="4"/>
      <c r="I25" s="4"/>
      <c r="J25" s="4">
        <v>3</v>
      </c>
      <c r="K25" s="4"/>
      <c r="L25" s="4"/>
      <c r="M25" s="65">
        <f>SUM(J25:L25)</f>
        <v>3</v>
      </c>
    </row>
    <row r="27" spans="1:13">
      <c r="B27" s="30"/>
      <c r="C27" s="30"/>
      <c r="D27" s="31"/>
      <c r="E27" s="30"/>
    </row>
    <row r="29" spans="1:13">
      <c r="D29" s="52"/>
    </row>
    <row r="30" spans="1:13">
      <c r="D30" s="52"/>
    </row>
    <row r="32" spans="1:13">
      <c r="D32" s="52"/>
    </row>
    <row r="33" spans="2:5">
      <c r="D33" s="52"/>
    </row>
    <row r="35" spans="2:5">
      <c r="D35" s="52"/>
    </row>
    <row r="36" spans="2:5">
      <c r="D36" s="52"/>
    </row>
    <row r="37" spans="2:5">
      <c r="B37" s="28"/>
      <c r="C37" s="28"/>
      <c r="D37" s="56"/>
    </row>
    <row r="38" spans="2:5">
      <c r="B38" s="28"/>
      <c r="C38" s="28"/>
      <c r="D38" s="56"/>
      <c r="E38" s="28"/>
    </row>
  </sheetData>
  <sortState ref="B5:M25">
    <sortCondition descending="1" ref="M5:M2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6:M15"/>
  <sheetViews>
    <sheetView topLeftCell="A5" workbookViewId="0">
      <selection activeCell="C9" sqref="C9"/>
    </sheetView>
  </sheetViews>
  <sheetFormatPr defaultRowHeight="15"/>
  <cols>
    <col min="1" max="1" width="2" customWidth="1"/>
    <col min="2" max="2" width="10.42578125" bestFit="1" customWidth="1"/>
    <col min="3" max="3" width="11.42578125" bestFit="1" customWidth="1"/>
    <col min="4" max="4" width="17.42578125" bestFit="1" customWidth="1"/>
    <col min="5" max="12" width="3.5703125" bestFit="1" customWidth="1"/>
    <col min="13" max="13" width="7.5703125" bestFit="1" customWidth="1"/>
  </cols>
  <sheetData>
    <row r="6" spans="1:13" ht="196.5">
      <c r="E6" s="15" t="s">
        <v>22</v>
      </c>
      <c r="F6" s="15" t="s">
        <v>23</v>
      </c>
      <c r="G6" s="15" t="s">
        <v>24</v>
      </c>
      <c r="H6" s="15" t="s">
        <v>25</v>
      </c>
      <c r="I6" s="15" t="s">
        <v>26</v>
      </c>
      <c r="J6" s="15" t="s">
        <v>18</v>
      </c>
      <c r="K6" s="15" t="s">
        <v>19</v>
      </c>
      <c r="L6" s="15" t="s">
        <v>20</v>
      </c>
      <c r="M6" s="66" t="s">
        <v>21</v>
      </c>
    </row>
    <row r="7" spans="1:13">
      <c r="A7" s="10">
        <v>1</v>
      </c>
      <c r="B7" s="4" t="s">
        <v>148</v>
      </c>
      <c r="C7" s="4" t="s">
        <v>116</v>
      </c>
      <c r="D7" s="4" t="s">
        <v>145</v>
      </c>
      <c r="E7" s="4">
        <v>12</v>
      </c>
      <c r="F7" s="4"/>
      <c r="G7" s="4">
        <v>15</v>
      </c>
      <c r="H7" s="4">
        <v>15</v>
      </c>
      <c r="I7" s="4"/>
      <c r="J7" s="54"/>
      <c r="K7" s="76"/>
      <c r="L7" s="4">
        <v>6</v>
      </c>
      <c r="M7" s="65">
        <f>SUM(E7:L7)</f>
        <v>48</v>
      </c>
    </row>
    <row r="8" spans="1:13">
      <c r="A8" s="10">
        <v>2</v>
      </c>
      <c r="B8" s="4" t="s">
        <v>146</v>
      </c>
      <c r="C8" s="4" t="s">
        <v>147</v>
      </c>
      <c r="D8" s="4" t="s">
        <v>145</v>
      </c>
      <c r="E8" s="4">
        <v>15</v>
      </c>
      <c r="F8" s="4">
        <v>15</v>
      </c>
      <c r="G8" s="4"/>
      <c r="H8" s="4"/>
      <c r="I8" s="4">
        <v>12</v>
      </c>
      <c r="J8" s="54"/>
      <c r="K8" s="76"/>
      <c r="L8" s="4">
        <v>6</v>
      </c>
      <c r="M8" s="65">
        <f>SUM(E8:L8)</f>
        <v>48</v>
      </c>
    </row>
    <row r="9" spans="1:13">
      <c r="A9" s="10">
        <v>3</v>
      </c>
      <c r="B9" s="4" t="s">
        <v>424</v>
      </c>
      <c r="C9" s="4" t="s">
        <v>425</v>
      </c>
      <c r="D9" s="4" t="s">
        <v>284</v>
      </c>
      <c r="E9" s="4"/>
      <c r="F9" s="4"/>
      <c r="G9" s="4"/>
      <c r="H9" s="4"/>
      <c r="I9" s="4">
        <v>15</v>
      </c>
      <c r="J9" s="54"/>
      <c r="K9" s="76"/>
      <c r="L9" s="4"/>
      <c r="M9" s="65">
        <f>SUM(E9:L9)</f>
        <v>15</v>
      </c>
    </row>
    <row r="10" spans="1:13">
      <c r="A10" s="4">
        <v>4</v>
      </c>
      <c r="B10" s="4" t="s">
        <v>143</v>
      </c>
      <c r="C10" s="4" t="s">
        <v>116</v>
      </c>
      <c r="D10" s="4" t="s">
        <v>145</v>
      </c>
      <c r="E10" s="4"/>
      <c r="F10" s="4"/>
      <c r="G10" s="4">
        <v>12</v>
      </c>
      <c r="H10" s="4"/>
      <c r="I10" s="4"/>
      <c r="J10" s="54"/>
      <c r="K10" s="76"/>
      <c r="L10" s="4"/>
      <c r="M10" s="65">
        <f>SUM(F10:L10)</f>
        <v>12</v>
      </c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54"/>
      <c r="K11" s="76"/>
      <c r="L11" s="4"/>
      <c r="M11" s="65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54"/>
      <c r="K12" s="76"/>
      <c r="L12" s="4"/>
      <c r="M12" s="65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54"/>
      <c r="K13" s="76"/>
      <c r="L13" s="4"/>
      <c r="M13" s="65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54"/>
      <c r="K14" s="76"/>
      <c r="L14" s="4"/>
      <c r="M14" s="65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54"/>
      <c r="K15" s="76"/>
      <c r="L15" s="4"/>
      <c r="M15" s="65"/>
    </row>
  </sheetData>
  <sortState ref="B7:M10">
    <sortCondition descending="1" ref="M7:M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5:M19"/>
  <sheetViews>
    <sheetView workbookViewId="0">
      <selection activeCell="R14" sqref="R14"/>
    </sheetView>
  </sheetViews>
  <sheetFormatPr defaultRowHeight="15"/>
  <cols>
    <col min="1" max="1" width="2" customWidth="1"/>
    <col min="2" max="2" width="10.85546875" bestFit="1" customWidth="1"/>
    <col min="3" max="3" width="10" bestFit="1" customWidth="1"/>
    <col min="4" max="4" width="17.42578125" bestFit="1" customWidth="1"/>
    <col min="5" max="12" width="3.5703125" customWidth="1"/>
    <col min="13" max="13" width="7.5703125" customWidth="1"/>
  </cols>
  <sheetData>
    <row r="5" spans="1:13" ht="196.5"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15" t="s">
        <v>18</v>
      </c>
      <c r="K5" s="15" t="s">
        <v>19</v>
      </c>
      <c r="L5" s="15" t="s">
        <v>20</v>
      </c>
      <c r="M5" s="66" t="s">
        <v>21</v>
      </c>
    </row>
    <row r="6" spans="1:13">
      <c r="A6" s="10">
        <v>1</v>
      </c>
      <c r="B6" s="4" t="s">
        <v>149</v>
      </c>
      <c r="C6" s="4" t="s">
        <v>150</v>
      </c>
      <c r="D6" s="4" t="s">
        <v>145</v>
      </c>
      <c r="E6" s="4">
        <v>15</v>
      </c>
      <c r="F6" s="4">
        <v>15</v>
      </c>
      <c r="G6" s="4">
        <v>15</v>
      </c>
      <c r="H6" s="4">
        <v>15</v>
      </c>
      <c r="I6" s="4">
        <v>15</v>
      </c>
      <c r="J6" s="4"/>
      <c r="K6" s="4">
        <v>10</v>
      </c>
      <c r="L6" s="4">
        <v>15</v>
      </c>
      <c r="M6" s="65">
        <f>SUM(E6:L6)</f>
        <v>100</v>
      </c>
    </row>
    <row r="7" spans="1:13">
      <c r="A7" s="10">
        <v>2</v>
      </c>
      <c r="B7" s="4" t="s">
        <v>152</v>
      </c>
      <c r="C7" s="4" t="s">
        <v>140</v>
      </c>
      <c r="D7" s="4" t="s">
        <v>145</v>
      </c>
      <c r="E7" s="4">
        <v>10</v>
      </c>
      <c r="F7" s="4">
        <v>10</v>
      </c>
      <c r="G7" s="4">
        <v>12</v>
      </c>
      <c r="H7" s="4">
        <v>12</v>
      </c>
      <c r="I7" s="4">
        <v>12</v>
      </c>
      <c r="J7" s="4"/>
      <c r="K7" s="4">
        <v>9</v>
      </c>
      <c r="L7" s="4">
        <v>15</v>
      </c>
      <c r="M7" s="65">
        <f>SUM(E7:L7)</f>
        <v>80</v>
      </c>
    </row>
    <row r="8" spans="1:13">
      <c r="A8" s="10">
        <v>3</v>
      </c>
      <c r="B8" s="4" t="s">
        <v>151</v>
      </c>
      <c r="C8" s="4" t="s">
        <v>66</v>
      </c>
      <c r="D8" s="4" t="s">
        <v>145</v>
      </c>
      <c r="E8" s="4">
        <v>12</v>
      </c>
      <c r="F8" s="4">
        <v>12</v>
      </c>
      <c r="G8" s="4"/>
      <c r="H8" s="4"/>
      <c r="I8" s="4"/>
      <c r="J8" s="4"/>
      <c r="K8" s="4"/>
      <c r="L8" s="4"/>
      <c r="M8" s="65">
        <f>SUM(E8:L8)</f>
        <v>24</v>
      </c>
    </row>
    <row r="9" spans="1:13">
      <c r="A9" s="4">
        <v>4</v>
      </c>
      <c r="B9" s="4" t="s">
        <v>101</v>
      </c>
      <c r="C9" s="4" t="s">
        <v>354</v>
      </c>
      <c r="D9" s="4" t="s">
        <v>18</v>
      </c>
      <c r="E9" s="4"/>
      <c r="F9" s="4"/>
      <c r="G9" s="4"/>
      <c r="H9" s="4"/>
      <c r="I9" s="4"/>
      <c r="J9" s="4">
        <v>15</v>
      </c>
      <c r="K9" s="4"/>
      <c r="L9" s="4"/>
      <c r="M9" s="65">
        <f>SUM(J9:L9)</f>
        <v>15</v>
      </c>
    </row>
    <row r="10" spans="1:13">
      <c r="A10" s="4">
        <v>5</v>
      </c>
      <c r="B10" s="4" t="s">
        <v>173</v>
      </c>
      <c r="C10" s="4" t="s">
        <v>422</v>
      </c>
      <c r="D10" s="4" t="s">
        <v>190</v>
      </c>
      <c r="E10" s="4"/>
      <c r="F10" s="4"/>
      <c r="G10" s="4"/>
      <c r="H10" s="4"/>
      <c r="I10" s="4"/>
      <c r="J10" s="4"/>
      <c r="K10" s="4">
        <v>15</v>
      </c>
      <c r="L10" s="4"/>
      <c r="M10" s="65">
        <f>SUM(K10:L10)</f>
        <v>15</v>
      </c>
    </row>
    <row r="11" spans="1:13">
      <c r="A11" s="4">
        <v>6</v>
      </c>
      <c r="B11" s="4" t="s">
        <v>423</v>
      </c>
      <c r="C11" s="4" t="s">
        <v>259</v>
      </c>
      <c r="D11" s="4" t="s">
        <v>29</v>
      </c>
      <c r="E11" s="4"/>
      <c r="F11" s="4"/>
      <c r="G11" s="4"/>
      <c r="H11" s="4"/>
      <c r="I11" s="4"/>
      <c r="J11" s="4"/>
      <c r="K11" s="4">
        <v>12</v>
      </c>
      <c r="L11" s="4"/>
      <c r="M11" s="65">
        <f>SUM(K11:L11)</f>
        <v>12</v>
      </c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65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65"/>
    </row>
    <row r="17" spans="4:7">
      <c r="D17" s="52"/>
      <c r="E17" s="52"/>
      <c r="F17" s="29"/>
      <c r="G17" s="53"/>
    </row>
    <row r="18" spans="4:7">
      <c r="D18" s="52"/>
      <c r="E18" s="52"/>
      <c r="F18" s="29"/>
      <c r="G18" s="53"/>
    </row>
    <row r="19" spans="4:7">
      <c r="D19" s="52"/>
      <c r="E19" s="52"/>
      <c r="F19" s="29"/>
    </row>
  </sheetData>
  <sortState ref="B6:M11">
    <sortCondition descending="1" ref="M6:M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ESO.C MAS.</vt:lpstr>
      <vt:lpstr>ESORE.C FEM.</vt:lpstr>
      <vt:lpstr>ESOR. B FEMM</vt:lpstr>
      <vt:lpstr>ESOR.B MAS.</vt:lpstr>
      <vt:lpstr>ESOR. A FEM.</vt:lpstr>
      <vt:lpstr>ESOR.A MAS.</vt:lpstr>
      <vt:lpstr>RAGAZZE</vt:lpstr>
      <vt:lpstr>RAGAZZI</vt:lpstr>
      <vt:lpstr>CADETTE</vt:lpstr>
      <vt:lpstr>CADETTI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</cp:lastModifiedBy>
  <dcterms:created xsi:type="dcterms:W3CDTF">2017-06-14T15:33:13Z</dcterms:created>
  <dcterms:modified xsi:type="dcterms:W3CDTF">2017-11-16T16:11:53Z</dcterms:modified>
</cp:coreProperties>
</file>