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41" windowWidth="1495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<sst xmlns="http://schemas.openxmlformats.org/spreadsheetml/2006/main" count="141" uniqueCount="109">
  <si>
    <t>CENAIA</t>
  </si>
  <si>
    <t>COLLESALVETTI</t>
  </si>
  <si>
    <t>S.MARIA A MONTE</t>
  </si>
  <si>
    <t>PERIGNANO</t>
  </si>
  <si>
    <t>LIVORNO TRE PONTI</t>
  </si>
  <si>
    <t>COLTANO</t>
  </si>
  <si>
    <t>SAN PIERINO</t>
  </si>
  <si>
    <t>TITIGNANO</t>
  </si>
  <si>
    <t>PONSACCO</t>
  </si>
  <si>
    <t>CASTELLINA</t>
  </si>
  <si>
    <t>PAPPIANA</t>
  </si>
  <si>
    <t>VILLA BASILICA</t>
  </si>
  <si>
    <t>VORNO</t>
  </si>
  <si>
    <t>NUGOLA</t>
  </si>
  <si>
    <t>ARENA METATO</t>
  </si>
  <si>
    <t>SAN ROSSORE</t>
  </si>
  <si>
    <t>SAN MINIATO</t>
  </si>
  <si>
    <t>CLASSIFICA LADIES</t>
  </si>
  <si>
    <t>OSPEDALIERI</t>
  </si>
  <si>
    <t>PIEVE A RIPOLI</t>
  </si>
  <si>
    <t>LA VERRUA</t>
  </si>
  <si>
    <t>SUMA</t>
  </si>
  <si>
    <t>IL PONTE</t>
  </si>
  <si>
    <t>PELLETTI</t>
  </si>
  <si>
    <t>LA GALLA</t>
  </si>
  <si>
    <t>G.P.ROSSINI</t>
  </si>
  <si>
    <t>STEFANIA</t>
  </si>
  <si>
    <t>MARCIATORI MARLIESI</t>
  </si>
  <si>
    <t>SANTINI</t>
  </si>
  <si>
    <t>MARTINENGO</t>
  </si>
  <si>
    <t>GAUDENZIA</t>
  </si>
  <si>
    <t>BIGAZZI</t>
  </si>
  <si>
    <t>ANTONELLA</t>
  </si>
  <si>
    <t>FERRETTI</t>
  </si>
  <si>
    <t>NICOLETTA</t>
  </si>
  <si>
    <t>PARACCHINI</t>
  </si>
  <si>
    <t>ELENA</t>
  </si>
  <si>
    <t>CECCARELLI</t>
  </si>
  <si>
    <t>ISABELLA</t>
  </si>
  <si>
    <t>BALLERI</t>
  </si>
  <si>
    <t>MARIA GRAZIA</t>
  </si>
  <si>
    <t>GEPPETTI</t>
  </si>
  <si>
    <t>SONIA</t>
  </si>
  <si>
    <t>D'ANTEO</t>
  </si>
  <si>
    <t>SERAFINI</t>
  </si>
  <si>
    <t>DONATELLA</t>
  </si>
  <si>
    <t>NICOLETTI</t>
  </si>
  <si>
    <t>LISA</t>
  </si>
  <si>
    <t>PORCARI</t>
  </si>
  <si>
    <t xml:space="preserve">RISTORI </t>
  </si>
  <si>
    <t>SANDRA</t>
  </si>
  <si>
    <t>REJC</t>
  </si>
  <si>
    <t>FLAVIA</t>
  </si>
  <si>
    <t>BONANNI</t>
  </si>
  <si>
    <t>LUCILLA</t>
  </si>
  <si>
    <t>CARPITA</t>
  </si>
  <si>
    <t>PATRIZIA</t>
  </si>
  <si>
    <t xml:space="preserve">BIONDI </t>
  </si>
  <si>
    <t>MARIELLA</t>
  </si>
  <si>
    <t>CAPOBIANCO</t>
  </si>
  <si>
    <t>MIRELLA</t>
  </si>
  <si>
    <t>ROSALBA</t>
  </si>
  <si>
    <t>COMPARINI</t>
  </si>
  <si>
    <t>PRATESI</t>
  </si>
  <si>
    <t>LUCIANA</t>
  </si>
  <si>
    <t>CAMBI</t>
  </si>
  <si>
    <t>DI CHIARA</t>
  </si>
  <si>
    <t>LUIGIA</t>
  </si>
  <si>
    <t>BRUCIONI</t>
  </si>
  <si>
    <t>ROBERTA</t>
  </si>
  <si>
    <t>GIORGI</t>
  </si>
  <si>
    <t>CRISTINA</t>
  </si>
  <si>
    <t>CAVALLI</t>
  </si>
  <si>
    <t>LUDOVICI</t>
  </si>
  <si>
    <t>MARINA</t>
  </si>
  <si>
    <t>RUNNERS</t>
  </si>
  <si>
    <t>MICHELA</t>
  </si>
  <si>
    <t>MATATHON CLUB</t>
  </si>
  <si>
    <t>CIONAMARKET</t>
  </si>
  <si>
    <t xml:space="preserve">PELLEGRI </t>
  </si>
  <si>
    <t>LORETTA</t>
  </si>
  <si>
    <t>ARTIANO</t>
  </si>
  <si>
    <t>LIVORNO.T</t>
  </si>
  <si>
    <t>BELLOMINI</t>
  </si>
  <si>
    <t>MAURIZIA</t>
  </si>
  <si>
    <t>MAZZONI</t>
  </si>
  <si>
    <t>ISOLINA</t>
  </si>
  <si>
    <t>ALPI APUANE</t>
  </si>
  <si>
    <t>LIVORNO T.</t>
  </si>
  <si>
    <t>CASALINI</t>
  </si>
  <si>
    <t>MANOLA</t>
  </si>
  <si>
    <t>FERRUCCI</t>
  </si>
  <si>
    <t>ADRIANA</t>
  </si>
  <si>
    <t>ANDREOTTI</t>
  </si>
  <si>
    <t>ANNAPAOLA</t>
  </si>
  <si>
    <t>MASSAECOZZILE</t>
  </si>
  <si>
    <t>GABRIELLI</t>
  </si>
  <si>
    <t>DUE ARNI</t>
  </si>
  <si>
    <t>ANTONGIOVANNI</t>
  </si>
  <si>
    <t>MARA</t>
  </si>
  <si>
    <t>LAMMARI</t>
  </si>
  <si>
    <t>ROSSINI</t>
  </si>
  <si>
    <t>LIANA</t>
  </si>
  <si>
    <t>G.P. ROSSINI</t>
  </si>
  <si>
    <t>DE MASI</t>
  </si>
  <si>
    <t>MARIANI</t>
  </si>
  <si>
    <t>LILIANA</t>
  </si>
  <si>
    <t>p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</si>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</sst>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0" borderId="0" xfId="0" applyAlignment="1">
      <alignment horizontal="right"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" xfId="19" applyBorder="1" applyAlignment="1">
      <alignment horizontal="right"/>
      <protection/>
    </xf>
    <xf numFmtId="0" fontId="0" fillId="0" borderId="1" xfId="19" applyBorder="1">
      <alignment/>
      <protection/>
    </xf>
    <xf numFmtId="0" fontId="0" fillId="0" borderId="2" xfId="19" applyBorder="1">
      <alignment/>
      <protection/>
    </xf>
    <xf numFmtId="0" fontId="0" fillId="0" borderId="3" xfId="19" applyBorder="1">
      <alignment/>
      <protection/>
    </xf>
    <xf numFmtId="0" fontId="0" fillId="0" borderId="4" xfId="19" applyBorder="1">
      <alignment/>
      <protection/>
    </xf>
    <xf numFmtId="0" fontId="0" fillId="0" borderId="2" xfId="19" applyFont="1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19" applyFont="1" applyBorder="1">
      <alignment/>
      <protection/>
    </xf>
    <xf numFmtId="0" fontId="3" fillId="0" borderId="0" xfId="19" applyFont="1" applyBorder="1">
      <alignment/>
      <protection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19" applyFont="1" applyBorder="1">
      <alignment/>
      <protection/>
    </xf>
    <xf numFmtId="0" fontId="3" fillId="0" borderId="6" xfId="19" applyFont="1" applyBorder="1">
      <alignment/>
      <protection/>
    </xf>
    <xf numFmtId="0" fontId="0" fillId="0" borderId="1" xfId="0" applyFill="1" applyBorder="1" applyAlignment="1">
      <alignment/>
    </xf>
    <xf numFmtId="0" fontId="0" fillId="0" borderId="1" xfId="19" applyFont="1" applyFill="1" applyBorder="1">
      <alignment/>
      <protection/>
    </xf>
    <xf numFmtId="0" fontId="0" fillId="0" borderId="1" xfId="19" applyFont="1" applyFill="1" applyBorder="1" applyAlignment="1">
      <alignment horizontal="right"/>
      <protection/>
    </xf>
    <xf numFmtId="0" fontId="0" fillId="0" borderId="1" xfId="0" applyFont="1" applyFill="1" applyBorder="1" applyAlignment="1">
      <alignment/>
    </xf>
    <xf numFmtId="0" fontId="0" fillId="0" borderId="2" xfId="19" applyFont="1" applyFill="1" applyBorder="1">
      <alignment/>
      <protection/>
    </xf>
    <xf numFmtId="0" fontId="0" fillId="0" borderId="3" xfId="19" applyFont="1" applyFill="1" applyBorder="1">
      <alignment/>
      <protection/>
    </xf>
    <xf numFmtId="0" fontId="3" fillId="0" borderId="2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0" fillId="0" borderId="3" xfId="19" applyFill="1" applyBorder="1">
      <alignment/>
      <protection/>
    </xf>
    <xf numFmtId="0" fontId="0" fillId="0" borderId="1" xfId="19" applyFill="1" applyBorder="1">
      <alignment/>
      <protection/>
    </xf>
    <xf numFmtId="0" fontId="0" fillId="0" borderId="1" xfId="19" applyFill="1" applyBorder="1" applyAlignment="1">
      <alignment horizontal="right"/>
      <protection/>
    </xf>
    <xf numFmtId="0" fontId="3" fillId="0" borderId="7" xfId="19" applyFont="1" applyBorder="1">
      <alignment/>
      <protection/>
    </xf>
    <xf numFmtId="0" fontId="0" fillId="0" borderId="6" xfId="19" applyFont="1" applyBorder="1">
      <alignment/>
      <protection/>
    </xf>
    <xf numFmtId="0" fontId="0" fillId="0" borderId="1" xfId="19" applyFont="1" applyBorder="1">
      <alignment/>
      <protection/>
    </xf>
    <xf numFmtId="0" fontId="0" fillId="0" borderId="2" xfId="0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2" borderId="8" xfId="0" applyFill="1" applyBorder="1" applyAlignment="1">
      <alignment/>
    </xf>
    <xf numFmtId="0" fontId="0" fillId="2" borderId="8" xfId="19" applyFont="1" applyFill="1" applyBorder="1">
      <alignment/>
      <protection/>
    </xf>
    <xf numFmtId="0" fontId="0" fillId="2" borderId="9" xfId="19" applyFont="1" applyFill="1" applyBorder="1">
      <alignment/>
      <protection/>
    </xf>
    <xf numFmtId="0" fontId="3" fillId="2" borderId="8" xfId="19" applyFont="1" applyFill="1" applyBorder="1">
      <alignment/>
      <protection/>
    </xf>
    <xf numFmtId="0" fontId="3" fillId="2" borderId="10" xfId="19" applyFont="1" applyFill="1" applyBorder="1">
      <alignment/>
      <protection/>
    </xf>
    <xf numFmtId="0" fontId="0" fillId="2" borderId="1" xfId="19" applyFont="1" applyFill="1" applyBorder="1">
      <alignment/>
      <protection/>
    </xf>
    <xf numFmtId="0" fontId="0" fillId="2" borderId="1" xfId="19" applyFont="1" applyFill="1" applyBorder="1" applyAlignment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19" applyFont="1" applyFill="1" applyBorder="1">
      <alignment/>
      <protection/>
    </xf>
    <xf numFmtId="0" fontId="0" fillId="2" borderId="3" xfId="19" applyFont="1" applyFill="1" applyBorder="1">
      <alignment/>
      <protection/>
    </xf>
    <xf numFmtId="0" fontId="3" fillId="2" borderId="2" xfId="19" applyFont="1" applyFill="1" applyBorder="1">
      <alignment/>
      <protection/>
    </xf>
    <xf numFmtId="0" fontId="3" fillId="2" borderId="0" xfId="19" applyFont="1" applyFill="1" applyBorder="1">
      <alignment/>
      <protection/>
    </xf>
    <xf numFmtId="0" fontId="0" fillId="2" borderId="2" xfId="19" applyFill="1" applyBorder="1">
      <alignment/>
      <protection/>
    </xf>
    <xf numFmtId="0" fontId="0" fillId="2" borderId="3" xfId="19" applyFill="1" applyBorder="1">
      <alignment/>
      <protection/>
    </xf>
    <xf numFmtId="0" fontId="0" fillId="2" borderId="1" xfId="19" applyFill="1" applyBorder="1">
      <alignment/>
      <protection/>
    </xf>
    <xf numFmtId="0" fontId="0" fillId="2" borderId="1" xfId="19" applyFill="1" applyBorder="1" applyAlignment="1">
      <alignment horizontal="right"/>
      <protection/>
    </xf>
    <xf numFmtId="0" fontId="0" fillId="0" borderId="1" xfId="0" applyBorder="1" applyAlignment="1">
      <alignment textRotation="255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workbookViewId="0" topLeftCell="A1">
      <selection activeCell="F3" sqref="F3"/>
    </sheetView>
  </sheetViews>
  <sheetFormatPr defaultColWidth="9.140625" defaultRowHeight="12.75"/>
  <cols>
    <col min="1" max="2" width="3.7109375" style="0" customWidth="1"/>
    <col min="3" max="6" width="7.7109375" style="0" customWidth="1"/>
    <col min="7" max="9" width="5.7109375" style="0" customWidth="1"/>
    <col min="10" max="28" width="4.7109375" style="0" customWidth="1"/>
  </cols>
  <sheetData>
    <row r="1" spans="7:12" ht="18">
      <c r="G1" s="1" t="s">
        <v>17</v>
      </c>
      <c r="H1" s="1"/>
      <c r="I1" s="1"/>
      <c r="J1" s="1"/>
      <c r="K1" s="1"/>
      <c r="L1" s="1"/>
    </row>
    <row r="3" spans="6:29" ht="100.5">
      <c r="F3" s="2"/>
      <c r="G3" s="3"/>
      <c r="H3" s="4"/>
      <c r="I3" s="4"/>
      <c r="J3" s="59" t="s">
        <v>108</v>
      </c>
      <c r="K3" s="5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5" t="s">
        <v>6</v>
      </c>
      <c r="R3" s="5" t="s">
        <v>7</v>
      </c>
      <c r="S3" s="5" t="s">
        <v>8</v>
      </c>
      <c r="T3" s="5" t="s">
        <v>9</v>
      </c>
      <c r="U3" s="5" t="s">
        <v>10</v>
      </c>
      <c r="V3" s="5" t="s">
        <v>4</v>
      </c>
      <c r="W3" s="5" t="s">
        <v>11</v>
      </c>
      <c r="X3" s="5" t="s">
        <v>12</v>
      </c>
      <c r="Y3" s="5" t="s">
        <v>13</v>
      </c>
      <c r="Z3" s="5" t="s">
        <v>14</v>
      </c>
      <c r="AA3" s="5" t="s">
        <v>15</v>
      </c>
      <c r="AB3" s="5" t="s">
        <v>16</v>
      </c>
      <c r="AC3" s="40"/>
    </row>
    <row r="4" spans="3:29" ht="12.75">
      <c r="C4" s="15"/>
      <c r="D4" s="15"/>
      <c r="E4" s="15"/>
      <c r="F4" s="15"/>
      <c r="G4" s="15"/>
      <c r="H4" s="16"/>
      <c r="I4" s="16"/>
      <c r="J4" s="17"/>
      <c r="K4" s="17"/>
      <c r="L4" s="17"/>
      <c r="M4" s="17"/>
      <c r="N4" s="1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>
      <c r="A5" s="24">
        <v>1</v>
      </c>
      <c r="B5" s="41">
        <v>1</v>
      </c>
      <c r="C5" s="42" t="s">
        <v>33</v>
      </c>
      <c r="D5" s="43"/>
      <c r="E5" s="42" t="s">
        <v>34</v>
      </c>
      <c r="F5" s="43"/>
      <c r="G5" s="44" t="s">
        <v>21</v>
      </c>
      <c r="H5" s="45"/>
      <c r="I5" s="45"/>
      <c r="J5" s="46">
        <v>1474</v>
      </c>
      <c r="K5" s="47">
        <v>95</v>
      </c>
      <c r="L5" s="46">
        <v>97</v>
      </c>
      <c r="M5" s="46">
        <v>97</v>
      </c>
      <c r="N5" s="48">
        <v>100</v>
      </c>
      <c r="O5" s="49">
        <v>97</v>
      </c>
      <c r="P5" s="49"/>
      <c r="Q5" s="49"/>
      <c r="R5" s="49">
        <v>97</v>
      </c>
      <c r="S5" s="49">
        <v>97</v>
      </c>
      <c r="T5" s="49">
        <v>100</v>
      </c>
      <c r="U5" s="49">
        <v>97</v>
      </c>
      <c r="V5" s="49">
        <v>100</v>
      </c>
      <c r="W5" s="49"/>
      <c r="X5" s="49">
        <v>100</v>
      </c>
      <c r="Y5" s="49">
        <v>100</v>
      </c>
      <c r="Z5" s="49">
        <v>97</v>
      </c>
      <c r="AA5" s="49">
        <v>100</v>
      </c>
      <c r="AB5" s="49">
        <v>100</v>
      </c>
      <c r="AC5" s="6">
        <f>SUM(K5:AB5)</f>
        <v>1474</v>
      </c>
    </row>
    <row r="6" spans="1:29" ht="12.75">
      <c r="A6" s="24">
        <v>2</v>
      </c>
      <c r="B6" s="50">
        <v>2</v>
      </c>
      <c r="C6" s="51" t="s">
        <v>29</v>
      </c>
      <c r="D6" s="52"/>
      <c r="E6" s="51" t="s">
        <v>30</v>
      </c>
      <c r="F6" s="52"/>
      <c r="G6" s="53" t="s">
        <v>24</v>
      </c>
      <c r="H6" s="54"/>
      <c r="I6" s="54"/>
      <c r="J6" s="46">
        <v>1473</v>
      </c>
      <c r="K6" s="47">
        <v>100</v>
      </c>
      <c r="L6" s="46">
        <v>100</v>
      </c>
      <c r="M6" s="46">
        <v>100</v>
      </c>
      <c r="N6" s="48"/>
      <c r="O6" s="49">
        <v>100</v>
      </c>
      <c r="P6" s="49">
        <v>100</v>
      </c>
      <c r="Q6" s="49"/>
      <c r="R6" s="49">
        <v>100</v>
      </c>
      <c r="S6" s="49">
        <v>100</v>
      </c>
      <c r="T6" s="49"/>
      <c r="U6" s="49">
        <v>95</v>
      </c>
      <c r="V6" s="49">
        <v>97</v>
      </c>
      <c r="W6" s="49">
        <v>100</v>
      </c>
      <c r="X6" s="49">
        <v>95</v>
      </c>
      <c r="Y6" s="49">
        <v>97</v>
      </c>
      <c r="Z6" s="49">
        <v>95</v>
      </c>
      <c r="AA6" s="49">
        <v>97</v>
      </c>
      <c r="AB6" s="49">
        <v>97</v>
      </c>
      <c r="AC6" s="6">
        <f>SUM(K6:AB6)</f>
        <v>1473</v>
      </c>
    </row>
    <row r="7" spans="1:29" ht="12.75">
      <c r="A7" s="24">
        <v>3</v>
      </c>
      <c r="B7" s="50">
        <v>3</v>
      </c>
      <c r="C7" s="51" t="s">
        <v>65</v>
      </c>
      <c r="D7" s="52"/>
      <c r="E7" s="51" t="s">
        <v>36</v>
      </c>
      <c r="F7" s="52"/>
      <c r="G7" s="53" t="s">
        <v>24</v>
      </c>
      <c r="H7" s="54"/>
      <c r="I7" s="54"/>
      <c r="J7" s="46">
        <v>1420</v>
      </c>
      <c r="K7" s="47"/>
      <c r="L7" s="46">
        <v>93</v>
      </c>
      <c r="M7" s="46">
        <v>95</v>
      </c>
      <c r="N7" s="48">
        <v>95</v>
      </c>
      <c r="O7" s="49">
        <v>93</v>
      </c>
      <c r="P7" s="49">
        <v>94</v>
      </c>
      <c r="Q7" s="49"/>
      <c r="R7" s="49">
        <v>94</v>
      </c>
      <c r="S7" s="49">
        <v>94</v>
      </c>
      <c r="T7" s="49"/>
      <c r="U7" s="49">
        <v>94</v>
      </c>
      <c r="V7" s="49">
        <v>95</v>
      </c>
      <c r="W7" s="49">
        <v>97</v>
      </c>
      <c r="X7" s="49">
        <v>97</v>
      </c>
      <c r="Y7" s="49">
        <v>95</v>
      </c>
      <c r="Z7" s="49">
        <v>94</v>
      </c>
      <c r="AA7" s="49">
        <v>95</v>
      </c>
      <c r="AB7" s="49">
        <v>95</v>
      </c>
      <c r="AC7" s="6">
        <f>SUM(L7:AB7)</f>
        <v>1420</v>
      </c>
    </row>
    <row r="8" spans="1:29" ht="12.75">
      <c r="A8" s="24">
        <v>4</v>
      </c>
      <c r="B8" s="50">
        <v>4</v>
      </c>
      <c r="C8" s="51" t="s">
        <v>41</v>
      </c>
      <c r="D8" s="52"/>
      <c r="E8" s="51" t="s">
        <v>42</v>
      </c>
      <c r="F8" s="52"/>
      <c r="G8" s="53" t="s">
        <v>21</v>
      </c>
      <c r="H8" s="54"/>
      <c r="I8" s="54"/>
      <c r="J8" s="46">
        <v>1374</v>
      </c>
      <c r="K8" s="47">
        <v>91</v>
      </c>
      <c r="L8" s="46">
        <v>91</v>
      </c>
      <c r="M8" s="46">
        <v>92</v>
      </c>
      <c r="N8" s="48">
        <v>93</v>
      </c>
      <c r="O8" s="49">
        <v>91</v>
      </c>
      <c r="P8" s="49">
        <v>92</v>
      </c>
      <c r="Q8" s="49"/>
      <c r="R8" s="49">
        <v>91</v>
      </c>
      <c r="S8" s="49">
        <v>92</v>
      </c>
      <c r="T8" s="49">
        <v>94</v>
      </c>
      <c r="U8" s="49">
        <v>89</v>
      </c>
      <c r="V8" s="49">
        <v>93</v>
      </c>
      <c r="W8" s="49">
        <v>95</v>
      </c>
      <c r="X8" s="49">
        <v>88</v>
      </c>
      <c r="Y8" s="49"/>
      <c r="Z8" s="49"/>
      <c r="AA8" s="49">
        <v>88</v>
      </c>
      <c r="AB8" s="49">
        <v>94</v>
      </c>
      <c r="AC8" s="6">
        <f aca="true" t="shared" si="0" ref="AC8:AC14">SUM(K8:AB8)</f>
        <v>1374</v>
      </c>
    </row>
    <row r="9" spans="1:29" ht="12.75">
      <c r="A9" s="24">
        <v>5</v>
      </c>
      <c r="B9" s="50">
        <v>5</v>
      </c>
      <c r="C9" s="51" t="s">
        <v>39</v>
      </c>
      <c r="D9" s="52"/>
      <c r="E9" s="51" t="s">
        <v>40</v>
      </c>
      <c r="F9" s="52"/>
      <c r="G9" s="53" t="s">
        <v>21</v>
      </c>
      <c r="H9" s="54"/>
      <c r="I9" s="54"/>
      <c r="J9" s="46">
        <v>1367</v>
      </c>
      <c r="K9" s="47">
        <v>92</v>
      </c>
      <c r="L9" s="46">
        <v>90</v>
      </c>
      <c r="M9" s="46">
        <v>90</v>
      </c>
      <c r="N9" s="48">
        <v>90</v>
      </c>
      <c r="O9" s="49"/>
      <c r="P9" s="49">
        <v>90</v>
      </c>
      <c r="Q9" s="49"/>
      <c r="R9" s="49">
        <v>90</v>
      </c>
      <c r="S9" s="49">
        <v>91</v>
      </c>
      <c r="T9" s="49">
        <v>92</v>
      </c>
      <c r="U9" s="49">
        <v>91</v>
      </c>
      <c r="V9" s="49">
        <v>92</v>
      </c>
      <c r="W9" s="49">
        <v>92</v>
      </c>
      <c r="X9" s="49">
        <v>92</v>
      </c>
      <c r="Y9" s="49">
        <v>92</v>
      </c>
      <c r="Z9" s="49"/>
      <c r="AA9" s="49">
        <v>90</v>
      </c>
      <c r="AB9" s="49">
        <v>93</v>
      </c>
      <c r="AC9" s="6">
        <f t="shared" si="0"/>
        <v>1367</v>
      </c>
    </row>
    <row r="10" spans="1:29" ht="12.75">
      <c r="A10" s="24">
        <v>6</v>
      </c>
      <c r="B10" s="50">
        <v>6</v>
      </c>
      <c r="C10" s="55" t="s">
        <v>44</v>
      </c>
      <c r="D10" s="56"/>
      <c r="E10" s="55" t="s">
        <v>45</v>
      </c>
      <c r="F10" s="56"/>
      <c r="G10" s="53" t="s">
        <v>27</v>
      </c>
      <c r="H10" s="54"/>
      <c r="I10" s="54"/>
      <c r="J10" s="57">
        <v>1346</v>
      </c>
      <c r="K10" s="58">
        <v>89</v>
      </c>
      <c r="L10" s="57">
        <v>89</v>
      </c>
      <c r="M10" s="57"/>
      <c r="N10" s="49">
        <v>89</v>
      </c>
      <c r="O10" s="49"/>
      <c r="P10" s="49">
        <v>87</v>
      </c>
      <c r="Q10" s="49"/>
      <c r="R10" s="49">
        <v>88</v>
      </c>
      <c r="S10" s="49">
        <v>89</v>
      </c>
      <c r="T10" s="49">
        <v>91</v>
      </c>
      <c r="U10" s="49">
        <v>88</v>
      </c>
      <c r="V10" s="49">
        <v>91</v>
      </c>
      <c r="W10" s="49">
        <v>94</v>
      </c>
      <c r="X10" s="49">
        <v>93</v>
      </c>
      <c r="Y10" s="49">
        <v>89</v>
      </c>
      <c r="Z10" s="49">
        <v>88</v>
      </c>
      <c r="AA10" s="49">
        <v>89</v>
      </c>
      <c r="AB10" s="49">
        <v>92</v>
      </c>
      <c r="AC10" s="6">
        <f t="shared" si="0"/>
        <v>1346</v>
      </c>
    </row>
    <row r="11" spans="1:29" ht="12.75">
      <c r="A11" s="24">
        <v>7</v>
      </c>
      <c r="B11" s="50">
        <v>7</v>
      </c>
      <c r="C11" s="55" t="s">
        <v>37</v>
      </c>
      <c r="D11" s="56"/>
      <c r="E11" s="55" t="s">
        <v>38</v>
      </c>
      <c r="F11" s="56"/>
      <c r="G11" s="53" t="s">
        <v>18</v>
      </c>
      <c r="H11" s="54"/>
      <c r="I11" s="54"/>
      <c r="J11" s="57">
        <v>1340</v>
      </c>
      <c r="K11" s="58">
        <v>93</v>
      </c>
      <c r="L11" s="57"/>
      <c r="M11" s="57">
        <v>89</v>
      </c>
      <c r="N11" s="49">
        <v>91</v>
      </c>
      <c r="O11" s="49">
        <v>86</v>
      </c>
      <c r="P11" s="49">
        <v>91</v>
      </c>
      <c r="Q11" s="49"/>
      <c r="R11" s="49">
        <v>89</v>
      </c>
      <c r="S11" s="49">
        <v>90</v>
      </c>
      <c r="T11" s="49">
        <v>90</v>
      </c>
      <c r="U11" s="49">
        <v>87</v>
      </c>
      <c r="V11" s="49">
        <v>88</v>
      </c>
      <c r="W11" s="49"/>
      <c r="X11" s="49">
        <v>91</v>
      </c>
      <c r="Y11" s="49">
        <v>91</v>
      </c>
      <c r="Z11" s="49">
        <v>87</v>
      </c>
      <c r="AA11" s="49">
        <v>86</v>
      </c>
      <c r="AB11" s="49">
        <v>91</v>
      </c>
      <c r="AC11" s="6">
        <f t="shared" si="0"/>
        <v>1340</v>
      </c>
    </row>
    <row r="12" spans="1:29" ht="12.75">
      <c r="A12" s="24">
        <v>8</v>
      </c>
      <c r="B12" s="50">
        <v>8</v>
      </c>
      <c r="C12" s="51" t="s">
        <v>53</v>
      </c>
      <c r="D12" s="52"/>
      <c r="E12" s="51" t="s">
        <v>54</v>
      </c>
      <c r="F12" s="52"/>
      <c r="G12" s="53" t="s">
        <v>20</v>
      </c>
      <c r="H12" s="54"/>
      <c r="I12" s="54"/>
      <c r="J12" s="46">
        <v>1291</v>
      </c>
      <c r="K12" s="47">
        <v>84</v>
      </c>
      <c r="L12" s="46">
        <v>86</v>
      </c>
      <c r="M12" s="46">
        <v>83</v>
      </c>
      <c r="N12" s="48">
        <v>84</v>
      </c>
      <c r="O12" s="49"/>
      <c r="P12" s="49">
        <v>84</v>
      </c>
      <c r="Q12" s="49"/>
      <c r="R12" s="49">
        <v>84</v>
      </c>
      <c r="S12" s="49">
        <v>86</v>
      </c>
      <c r="T12" s="49">
        <v>88</v>
      </c>
      <c r="U12" s="49">
        <v>85</v>
      </c>
      <c r="V12" s="49">
        <v>87</v>
      </c>
      <c r="W12" s="49">
        <v>91</v>
      </c>
      <c r="X12" s="49">
        <v>90</v>
      </c>
      <c r="Y12" s="49">
        <v>86</v>
      </c>
      <c r="Z12" s="49">
        <v>84</v>
      </c>
      <c r="AA12" s="49"/>
      <c r="AB12" s="49">
        <v>89</v>
      </c>
      <c r="AC12" s="6">
        <f t="shared" si="0"/>
        <v>1291</v>
      </c>
    </row>
    <row r="13" spans="1:29" ht="12.75">
      <c r="A13" s="24">
        <v>9</v>
      </c>
      <c r="B13" s="50">
        <v>9</v>
      </c>
      <c r="C13" s="51" t="s">
        <v>51</v>
      </c>
      <c r="D13" s="52"/>
      <c r="E13" s="51" t="s">
        <v>52</v>
      </c>
      <c r="F13" s="52"/>
      <c r="G13" s="53" t="s">
        <v>21</v>
      </c>
      <c r="H13" s="54"/>
      <c r="I13" s="54"/>
      <c r="J13" s="46">
        <v>1271</v>
      </c>
      <c r="K13" s="47">
        <v>85</v>
      </c>
      <c r="L13" s="46">
        <v>83</v>
      </c>
      <c r="M13" s="46">
        <v>84</v>
      </c>
      <c r="N13" s="48">
        <v>85</v>
      </c>
      <c r="O13" s="49"/>
      <c r="P13" s="49">
        <v>85</v>
      </c>
      <c r="Q13" s="49"/>
      <c r="R13" s="49">
        <v>85</v>
      </c>
      <c r="S13" s="49">
        <v>84</v>
      </c>
      <c r="T13" s="49">
        <v>86</v>
      </c>
      <c r="U13" s="49">
        <v>82</v>
      </c>
      <c r="V13" s="49"/>
      <c r="W13" s="49">
        <v>88</v>
      </c>
      <c r="X13" s="49">
        <v>87</v>
      </c>
      <c r="Y13" s="49">
        <v>84</v>
      </c>
      <c r="Z13" s="49">
        <v>83</v>
      </c>
      <c r="AA13" s="49">
        <v>83</v>
      </c>
      <c r="AB13" s="49">
        <v>87</v>
      </c>
      <c r="AC13" s="6">
        <f t="shared" si="0"/>
        <v>1271</v>
      </c>
    </row>
    <row r="14" spans="1:29" ht="12.75">
      <c r="A14" s="24">
        <v>10</v>
      </c>
      <c r="B14" s="50">
        <v>10</v>
      </c>
      <c r="C14" s="51" t="s">
        <v>23</v>
      </c>
      <c r="D14" s="52"/>
      <c r="E14" s="51" t="s">
        <v>61</v>
      </c>
      <c r="F14" s="52"/>
      <c r="G14" s="53" t="s">
        <v>21</v>
      </c>
      <c r="H14" s="54"/>
      <c r="I14" s="54"/>
      <c r="J14" s="46">
        <v>1223</v>
      </c>
      <c r="K14" s="47">
        <v>80</v>
      </c>
      <c r="L14" s="46">
        <v>79</v>
      </c>
      <c r="M14" s="46">
        <v>80</v>
      </c>
      <c r="N14" s="48">
        <v>81</v>
      </c>
      <c r="O14" s="49"/>
      <c r="P14" s="49">
        <v>80</v>
      </c>
      <c r="Q14" s="49"/>
      <c r="R14" s="49">
        <v>81</v>
      </c>
      <c r="S14" s="49">
        <v>82</v>
      </c>
      <c r="T14" s="49"/>
      <c r="U14" s="49">
        <v>79</v>
      </c>
      <c r="V14" s="49">
        <v>84</v>
      </c>
      <c r="W14" s="49">
        <v>83</v>
      </c>
      <c r="X14" s="49">
        <v>85</v>
      </c>
      <c r="Y14" s="49">
        <v>81</v>
      </c>
      <c r="Z14" s="49">
        <v>81</v>
      </c>
      <c r="AA14" s="49">
        <v>82</v>
      </c>
      <c r="AB14" s="49">
        <v>85</v>
      </c>
      <c r="AC14" s="6">
        <f t="shared" si="0"/>
        <v>1223</v>
      </c>
    </row>
    <row r="15" spans="1:29" ht="12.75">
      <c r="A15" s="24">
        <v>11</v>
      </c>
      <c r="B15" s="38">
        <v>11</v>
      </c>
      <c r="C15" s="9" t="s">
        <v>63</v>
      </c>
      <c r="D15" s="10"/>
      <c r="E15" s="9" t="s">
        <v>64</v>
      </c>
      <c r="F15" s="10"/>
      <c r="G15" s="18" t="s">
        <v>18</v>
      </c>
      <c r="H15" s="19"/>
      <c r="I15" s="19"/>
      <c r="J15" s="8">
        <v>1197</v>
      </c>
      <c r="K15" s="37" t="s">
        <v>107</v>
      </c>
      <c r="L15" s="8">
        <v>77</v>
      </c>
      <c r="M15" s="8"/>
      <c r="N15" s="6" t="s">
        <v>107</v>
      </c>
      <c r="O15" s="6">
        <v>71</v>
      </c>
      <c r="P15" s="6">
        <v>79</v>
      </c>
      <c r="Q15" s="6">
        <v>74</v>
      </c>
      <c r="R15" s="6">
        <v>80</v>
      </c>
      <c r="S15" s="6">
        <v>81</v>
      </c>
      <c r="T15" s="6">
        <v>81</v>
      </c>
      <c r="U15" s="6">
        <v>78</v>
      </c>
      <c r="V15" s="6">
        <v>83</v>
      </c>
      <c r="W15" s="6">
        <v>84</v>
      </c>
      <c r="X15" s="6">
        <v>82</v>
      </c>
      <c r="Y15" s="6">
        <v>80</v>
      </c>
      <c r="Z15" s="6">
        <v>80</v>
      </c>
      <c r="AA15" s="6">
        <v>81</v>
      </c>
      <c r="AB15" s="6">
        <v>86</v>
      </c>
      <c r="AC15" s="6">
        <f>SUM(L15:AB15)</f>
        <v>1197</v>
      </c>
    </row>
    <row r="16" spans="1:29" ht="12.75">
      <c r="A16" s="6">
        <v>12</v>
      </c>
      <c r="B16" s="13">
        <v>12</v>
      </c>
      <c r="C16" s="28" t="s">
        <v>55</v>
      </c>
      <c r="D16" s="29"/>
      <c r="E16" s="28" t="s">
        <v>56</v>
      </c>
      <c r="F16" s="29"/>
      <c r="G16" s="30" t="s">
        <v>78</v>
      </c>
      <c r="H16" s="31"/>
      <c r="I16" s="31"/>
      <c r="J16" s="25">
        <v>1145</v>
      </c>
      <c r="K16" s="26">
        <v>83</v>
      </c>
      <c r="L16" s="25">
        <v>82</v>
      </c>
      <c r="M16" s="25">
        <v>81</v>
      </c>
      <c r="N16" s="27">
        <v>83</v>
      </c>
      <c r="O16" s="24">
        <v>75</v>
      </c>
      <c r="P16" s="24">
        <v>83</v>
      </c>
      <c r="Q16" s="24">
        <v>76</v>
      </c>
      <c r="R16" s="6">
        <v>83</v>
      </c>
      <c r="S16" s="6">
        <v>83</v>
      </c>
      <c r="T16" s="6"/>
      <c r="U16" s="6">
        <v>81</v>
      </c>
      <c r="V16" s="6">
        <v>85</v>
      </c>
      <c r="W16" s="6">
        <v>85</v>
      </c>
      <c r="X16" s="6">
        <v>83</v>
      </c>
      <c r="Y16" s="6">
        <v>82</v>
      </c>
      <c r="Z16" s="6"/>
      <c r="AA16" s="6"/>
      <c r="AB16" s="6"/>
      <c r="AC16" s="6">
        <v>1145</v>
      </c>
    </row>
    <row r="17" spans="1:29" ht="12.75">
      <c r="A17" s="6">
        <v>13</v>
      </c>
      <c r="B17" s="13">
        <v>13</v>
      </c>
      <c r="C17" s="28" t="s">
        <v>35</v>
      </c>
      <c r="D17" s="29"/>
      <c r="E17" s="28" t="s">
        <v>36</v>
      </c>
      <c r="F17" s="29"/>
      <c r="G17" s="30" t="s">
        <v>18</v>
      </c>
      <c r="H17" s="31"/>
      <c r="I17" s="31"/>
      <c r="J17" s="25">
        <v>1027</v>
      </c>
      <c r="K17" s="26">
        <v>94</v>
      </c>
      <c r="L17" s="25">
        <v>95</v>
      </c>
      <c r="M17" s="25"/>
      <c r="N17" s="27">
        <v>97</v>
      </c>
      <c r="O17" s="6">
        <v>94</v>
      </c>
      <c r="P17" s="6"/>
      <c r="Q17" s="6">
        <v>88</v>
      </c>
      <c r="R17" s="6">
        <v>93</v>
      </c>
      <c r="S17" s="6">
        <v>93</v>
      </c>
      <c r="T17" s="6"/>
      <c r="U17" s="6">
        <v>93</v>
      </c>
      <c r="V17" s="6"/>
      <c r="W17" s="6"/>
      <c r="X17" s="6">
        <v>94</v>
      </c>
      <c r="Y17" s="6"/>
      <c r="Z17" s="6">
        <v>93</v>
      </c>
      <c r="AA17" s="6">
        <v>93</v>
      </c>
      <c r="AB17" s="6"/>
      <c r="AC17" s="6">
        <v>1027</v>
      </c>
    </row>
    <row r="18" spans="1:29" ht="12.75">
      <c r="A18" s="6">
        <v>14</v>
      </c>
      <c r="B18" s="13">
        <v>14</v>
      </c>
      <c r="C18" s="12" t="s">
        <v>68</v>
      </c>
      <c r="D18" s="10"/>
      <c r="E18" s="12" t="s">
        <v>69</v>
      </c>
      <c r="F18" s="10"/>
      <c r="G18" s="18" t="s">
        <v>88</v>
      </c>
      <c r="H18" s="19"/>
      <c r="I18" s="19"/>
      <c r="J18" s="8">
        <v>930</v>
      </c>
      <c r="K18" s="7"/>
      <c r="L18" s="8">
        <v>94</v>
      </c>
      <c r="M18" s="8">
        <v>93</v>
      </c>
      <c r="N18" s="6"/>
      <c r="O18" s="6"/>
      <c r="P18" s="6">
        <v>95</v>
      </c>
      <c r="Q18" s="6">
        <v>90</v>
      </c>
      <c r="R18" s="6">
        <v>92</v>
      </c>
      <c r="S18" s="6"/>
      <c r="T18" s="6"/>
      <c r="U18" s="6">
        <v>92</v>
      </c>
      <c r="V18" s="6">
        <v>94</v>
      </c>
      <c r="W18" s="6"/>
      <c r="X18" s="6"/>
      <c r="Y18" s="6">
        <v>94</v>
      </c>
      <c r="Z18" s="6">
        <v>92</v>
      </c>
      <c r="AA18" s="6">
        <v>94</v>
      </c>
      <c r="AB18" s="6"/>
      <c r="AC18" s="6">
        <v>930</v>
      </c>
    </row>
    <row r="19" spans="1:29" ht="12.75">
      <c r="A19" s="6">
        <v>15</v>
      </c>
      <c r="B19" s="13">
        <v>15</v>
      </c>
      <c r="C19" s="12" t="s">
        <v>72</v>
      </c>
      <c r="D19" s="10"/>
      <c r="E19" s="12" t="s">
        <v>32</v>
      </c>
      <c r="F19" s="10"/>
      <c r="G19" s="18" t="s">
        <v>0</v>
      </c>
      <c r="H19" s="19"/>
      <c r="I19" s="19"/>
      <c r="J19" s="8">
        <v>892</v>
      </c>
      <c r="K19" s="7"/>
      <c r="L19" s="8">
        <v>88</v>
      </c>
      <c r="M19" s="8">
        <v>87</v>
      </c>
      <c r="N19" s="6">
        <v>88</v>
      </c>
      <c r="O19" s="6">
        <v>87</v>
      </c>
      <c r="P19" s="6">
        <v>88</v>
      </c>
      <c r="Q19" s="6"/>
      <c r="R19" s="6"/>
      <c r="S19" s="6"/>
      <c r="T19" s="6"/>
      <c r="U19" s="6">
        <v>90</v>
      </c>
      <c r="V19" s="6">
        <v>89</v>
      </c>
      <c r="W19" s="6"/>
      <c r="X19" s="6"/>
      <c r="Y19" s="6">
        <v>93</v>
      </c>
      <c r="Z19" s="6">
        <v>90</v>
      </c>
      <c r="AA19" s="6">
        <v>92</v>
      </c>
      <c r="AB19" s="6"/>
      <c r="AC19" s="6">
        <f>SUM(L19:AB19)</f>
        <v>892</v>
      </c>
    </row>
    <row r="20" spans="1:29" ht="12.75">
      <c r="A20" s="6">
        <v>16</v>
      </c>
      <c r="B20" s="13">
        <v>16</v>
      </c>
      <c r="C20" s="9" t="s">
        <v>57</v>
      </c>
      <c r="D20" s="10"/>
      <c r="E20" s="9" t="s">
        <v>58</v>
      </c>
      <c r="F20" s="10"/>
      <c r="G20" s="18" t="s">
        <v>18</v>
      </c>
      <c r="H20" s="19"/>
      <c r="I20" s="19"/>
      <c r="J20" s="8">
        <v>837</v>
      </c>
      <c r="K20" s="7">
        <v>82</v>
      </c>
      <c r="L20" s="8"/>
      <c r="M20" s="8">
        <v>85</v>
      </c>
      <c r="N20" s="6">
        <v>87</v>
      </c>
      <c r="O20" s="6">
        <v>77</v>
      </c>
      <c r="P20" s="6">
        <v>86</v>
      </c>
      <c r="Q20" s="6">
        <v>79</v>
      </c>
      <c r="R20" s="6">
        <v>86</v>
      </c>
      <c r="S20" s="6"/>
      <c r="T20" s="6">
        <v>85</v>
      </c>
      <c r="U20" s="6">
        <v>83</v>
      </c>
      <c r="V20" s="6" t="s">
        <v>107</v>
      </c>
      <c r="W20" s="6">
        <v>87</v>
      </c>
      <c r="X20" s="6" t="s">
        <v>107</v>
      </c>
      <c r="Y20" s="6"/>
      <c r="Z20" s="6"/>
      <c r="AA20" s="6"/>
      <c r="AB20" s="6"/>
      <c r="AC20" s="6">
        <f>SUM(K20:AB20)</f>
        <v>837</v>
      </c>
    </row>
    <row r="21" spans="1:29" ht="12.75">
      <c r="A21" s="6">
        <v>17</v>
      </c>
      <c r="B21" s="13">
        <v>17</v>
      </c>
      <c r="C21" s="9" t="s">
        <v>43</v>
      </c>
      <c r="D21" s="10"/>
      <c r="E21" s="9" t="s">
        <v>26</v>
      </c>
      <c r="F21" s="10"/>
      <c r="G21" s="18" t="s">
        <v>18</v>
      </c>
      <c r="H21" s="19"/>
      <c r="I21" s="19"/>
      <c r="J21" s="8">
        <v>700</v>
      </c>
      <c r="K21" s="7">
        <v>90</v>
      </c>
      <c r="L21" s="8"/>
      <c r="M21" s="8">
        <v>88</v>
      </c>
      <c r="N21" s="6">
        <v>92</v>
      </c>
      <c r="O21" s="6">
        <v>84</v>
      </c>
      <c r="P21" s="6"/>
      <c r="Q21" s="6">
        <v>83</v>
      </c>
      <c r="R21" s="6">
        <v>87</v>
      </c>
      <c r="S21" s="6">
        <v>88</v>
      </c>
      <c r="T21" s="6"/>
      <c r="U21" s="6"/>
      <c r="V21" s="6"/>
      <c r="W21" s="6"/>
      <c r="X21" s="6"/>
      <c r="Y21" s="6">
        <v>88</v>
      </c>
      <c r="Z21" s="6"/>
      <c r="AA21" s="6"/>
      <c r="AB21" s="6"/>
      <c r="AC21" s="6">
        <f>SUM(K21:AB21)</f>
        <v>700</v>
      </c>
    </row>
    <row r="22" spans="1:29" ht="12.75">
      <c r="A22" s="6">
        <v>18</v>
      </c>
      <c r="B22" s="13">
        <v>18</v>
      </c>
      <c r="C22" s="28" t="s">
        <v>70</v>
      </c>
      <c r="D22" s="32"/>
      <c r="E22" s="28" t="s">
        <v>71</v>
      </c>
      <c r="F22" s="32"/>
      <c r="G22" s="30" t="s">
        <v>0</v>
      </c>
      <c r="H22" s="31"/>
      <c r="I22" s="31"/>
      <c r="J22" s="33">
        <v>639</v>
      </c>
      <c r="K22" s="34"/>
      <c r="L22" s="33">
        <v>92</v>
      </c>
      <c r="M22" s="33">
        <v>91</v>
      </c>
      <c r="N22" s="24">
        <v>94</v>
      </c>
      <c r="O22" s="6"/>
      <c r="P22" s="6">
        <v>93</v>
      </c>
      <c r="Q22" s="6">
        <v>87</v>
      </c>
      <c r="R22" s="6"/>
      <c r="S22" s="6"/>
      <c r="T22" s="6"/>
      <c r="U22" s="6"/>
      <c r="V22" s="6"/>
      <c r="W22" s="6"/>
      <c r="X22" s="6"/>
      <c r="Y22" s="6"/>
      <c r="Z22" s="6">
        <v>91</v>
      </c>
      <c r="AA22" s="6">
        <v>91</v>
      </c>
      <c r="AB22" s="6"/>
      <c r="AC22" s="6">
        <f>SUM(L22:AB22)</f>
        <v>639</v>
      </c>
    </row>
    <row r="23" spans="1:29" ht="12.75">
      <c r="A23" s="6">
        <v>19</v>
      </c>
      <c r="B23" s="13">
        <v>19</v>
      </c>
      <c r="C23" s="12" t="s">
        <v>105</v>
      </c>
      <c r="D23" s="10"/>
      <c r="E23" s="12" t="s">
        <v>106</v>
      </c>
      <c r="F23" s="10"/>
      <c r="G23" s="18" t="s">
        <v>78</v>
      </c>
      <c r="H23" s="19"/>
      <c r="I23" s="19"/>
      <c r="J23" s="8">
        <v>496</v>
      </c>
      <c r="K23" s="7"/>
      <c r="L23" s="8"/>
      <c r="M23" s="8"/>
      <c r="N23" s="6"/>
      <c r="O23" s="6"/>
      <c r="P23" s="6"/>
      <c r="Q23" s="6"/>
      <c r="R23" s="6"/>
      <c r="S23" s="6"/>
      <c r="T23" s="6"/>
      <c r="U23" s="6"/>
      <c r="V23" s="6"/>
      <c r="W23" s="6">
        <v>248</v>
      </c>
      <c r="X23" s="6">
        <v>86</v>
      </c>
      <c r="Y23" s="6">
        <v>83</v>
      </c>
      <c r="Z23" s="6">
        <v>79</v>
      </c>
      <c r="AA23" s="6"/>
      <c r="AB23" s="6"/>
      <c r="AC23" s="6">
        <f>SUM(L23:AB23)</f>
        <v>496</v>
      </c>
    </row>
    <row r="24" spans="1:29" ht="12.75">
      <c r="A24" s="6">
        <v>20</v>
      </c>
      <c r="B24" s="13">
        <v>20</v>
      </c>
      <c r="C24" s="13" t="s">
        <v>81</v>
      </c>
      <c r="D24" s="14"/>
      <c r="E24" s="13" t="s">
        <v>71</v>
      </c>
      <c r="F24" s="14"/>
      <c r="G24" s="20" t="s">
        <v>82</v>
      </c>
      <c r="H24" s="21"/>
      <c r="I24" s="21"/>
      <c r="J24" s="6">
        <v>428</v>
      </c>
      <c r="K24" s="6"/>
      <c r="L24" s="6">
        <v>87</v>
      </c>
      <c r="M24" s="8"/>
      <c r="N24" s="6"/>
      <c r="O24" s="6"/>
      <c r="P24" s="24"/>
      <c r="Q24" s="6"/>
      <c r="R24" s="6"/>
      <c r="S24" s="6"/>
      <c r="T24" s="6">
        <v>83</v>
      </c>
      <c r="U24" s="6"/>
      <c r="V24" s="6">
        <v>86</v>
      </c>
      <c r="W24" s="6"/>
      <c r="X24" s="6"/>
      <c r="Y24" s="6">
        <v>85</v>
      </c>
      <c r="Z24" s="6"/>
      <c r="AA24" s="6">
        <v>87</v>
      </c>
      <c r="AB24" s="6"/>
      <c r="AC24" s="6">
        <f>SUM(L24:AB24)</f>
        <v>428</v>
      </c>
    </row>
    <row r="25" spans="1:29" ht="12.75">
      <c r="A25" s="6">
        <v>21</v>
      </c>
      <c r="B25" s="13">
        <v>21</v>
      </c>
      <c r="C25" s="12" t="s">
        <v>73</v>
      </c>
      <c r="D25" s="10"/>
      <c r="E25" s="12" t="s">
        <v>74</v>
      </c>
      <c r="F25" s="10"/>
      <c r="G25" s="18" t="s">
        <v>75</v>
      </c>
      <c r="H25" s="19"/>
      <c r="I25" s="19"/>
      <c r="J25" s="8">
        <v>425</v>
      </c>
      <c r="K25" s="7"/>
      <c r="L25" s="8"/>
      <c r="M25" s="8">
        <v>86</v>
      </c>
      <c r="N25" s="6"/>
      <c r="O25" s="6"/>
      <c r="P25" s="6">
        <v>81</v>
      </c>
      <c r="Q25" s="6"/>
      <c r="R25" s="6"/>
      <c r="S25" s="6">
        <v>87</v>
      </c>
      <c r="T25" s="6"/>
      <c r="U25" s="6">
        <v>86</v>
      </c>
      <c r="V25" s="6"/>
      <c r="W25" s="6"/>
      <c r="X25" s="6"/>
      <c r="Y25" s="6"/>
      <c r="Z25" s="6">
        <v>85</v>
      </c>
      <c r="AA25" s="6"/>
      <c r="AB25" s="6"/>
      <c r="AC25" s="6">
        <f>SUM(M25:AB25)</f>
        <v>425</v>
      </c>
    </row>
    <row r="26" spans="1:29" ht="12.75">
      <c r="A26" s="6">
        <v>22</v>
      </c>
      <c r="B26" s="13">
        <v>22</v>
      </c>
      <c r="C26" s="9" t="s">
        <v>62</v>
      </c>
      <c r="D26" s="10"/>
      <c r="E26" s="9" t="s">
        <v>45</v>
      </c>
      <c r="F26" s="10"/>
      <c r="G26" s="18" t="s">
        <v>25</v>
      </c>
      <c r="H26" s="19"/>
      <c r="I26" s="19"/>
      <c r="J26" s="8">
        <v>412</v>
      </c>
      <c r="K26" s="8"/>
      <c r="L26" s="8"/>
      <c r="M26" s="8"/>
      <c r="N26" s="6"/>
      <c r="O26" s="6">
        <v>77</v>
      </c>
      <c r="P26" s="6"/>
      <c r="Q26" s="6"/>
      <c r="R26" s="6"/>
      <c r="S26" s="6"/>
      <c r="T26" s="6">
        <v>84</v>
      </c>
      <c r="U26" s="6"/>
      <c r="V26" s="6"/>
      <c r="W26" s="6">
        <v>89</v>
      </c>
      <c r="X26" s="6"/>
      <c r="Y26" s="6"/>
      <c r="Z26" s="6">
        <v>82</v>
      </c>
      <c r="AA26" s="6">
        <v>80</v>
      </c>
      <c r="AB26" s="6"/>
      <c r="AC26" s="6">
        <f>SUM(O26:AB26)</f>
        <v>412</v>
      </c>
    </row>
    <row r="27" spans="1:29" ht="12.75">
      <c r="A27" s="6">
        <v>23</v>
      </c>
      <c r="B27" s="13">
        <v>23</v>
      </c>
      <c r="C27" s="12" t="s">
        <v>70</v>
      </c>
      <c r="D27" s="10"/>
      <c r="E27" s="12" t="s">
        <v>76</v>
      </c>
      <c r="F27" s="10"/>
      <c r="G27" s="18" t="s">
        <v>77</v>
      </c>
      <c r="H27" s="19"/>
      <c r="I27" s="19"/>
      <c r="J27" s="8">
        <v>406</v>
      </c>
      <c r="K27" s="7"/>
      <c r="L27" s="8">
        <v>80</v>
      </c>
      <c r="M27" s="8">
        <v>82</v>
      </c>
      <c r="N27" s="6">
        <v>82</v>
      </c>
      <c r="O27" s="6"/>
      <c r="P27" s="6"/>
      <c r="Q27" s="6"/>
      <c r="R27" s="6">
        <v>82</v>
      </c>
      <c r="S27" s="6"/>
      <c r="T27" s="6"/>
      <c r="U27" s="6">
        <v>80</v>
      </c>
      <c r="V27" s="6"/>
      <c r="W27" s="6"/>
      <c r="X27" s="6"/>
      <c r="Y27" s="6"/>
      <c r="Z27" s="6"/>
      <c r="AA27" s="6"/>
      <c r="AB27" s="6"/>
      <c r="AC27" s="6">
        <f>SUM(L27:AB27)</f>
        <v>406</v>
      </c>
    </row>
    <row r="28" spans="1:29" ht="12.75">
      <c r="A28" s="6">
        <v>24</v>
      </c>
      <c r="B28" s="13">
        <v>24</v>
      </c>
      <c r="C28" s="12" t="s">
        <v>98</v>
      </c>
      <c r="D28" s="10"/>
      <c r="E28" s="12" t="s">
        <v>99</v>
      </c>
      <c r="F28" s="10"/>
      <c r="G28" s="18" t="s">
        <v>100</v>
      </c>
      <c r="H28" s="19"/>
      <c r="I28" s="19"/>
      <c r="J28" s="8">
        <v>390</v>
      </c>
      <c r="K28" s="7"/>
      <c r="L28" s="8"/>
      <c r="M28" s="8"/>
      <c r="N28" s="6"/>
      <c r="O28" s="6"/>
      <c r="P28" s="6"/>
      <c r="Q28" s="6"/>
      <c r="R28" s="6"/>
      <c r="S28" s="6">
        <v>95</v>
      </c>
      <c r="T28" s="6">
        <v>95</v>
      </c>
      <c r="U28" s="6">
        <v>100</v>
      </c>
      <c r="V28" s="6"/>
      <c r="W28" s="6"/>
      <c r="X28" s="6"/>
      <c r="Y28" s="6"/>
      <c r="Z28" s="6">
        <v>100</v>
      </c>
      <c r="AA28" s="6"/>
      <c r="AB28" s="6"/>
      <c r="AC28" s="6">
        <f>SUM(L28:AB28)</f>
        <v>390</v>
      </c>
    </row>
    <row r="29" spans="1:29" ht="12.75">
      <c r="A29" s="6">
        <v>25</v>
      </c>
      <c r="B29" s="13">
        <v>25</v>
      </c>
      <c r="C29" s="12" t="s">
        <v>89</v>
      </c>
      <c r="D29" s="10"/>
      <c r="E29" s="12" t="s">
        <v>90</v>
      </c>
      <c r="F29" s="10"/>
      <c r="G29" s="18" t="s">
        <v>22</v>
      </c>
      <c r="H29" s="19"/>
      <c r="I29" s="19"/>
      <c r="J29" s="8">
        <v>284</v>
      </c>
      <c r="K29" s="8"/>
      <c r="L29" s="8"/>
      <c r="M29" s="8"/>
      <c r="N29" s="6"/>
      <c r="O29" s="6"/>
      <c r="P29" s="6">
        <v>97</v>
      </c>
      <c r="Q29" s="6">
        <v>92</v>
      </c>
      <c r="R29" s="6">
        <v>95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>SUM(L29:AB29)</f>
        <v>284</v>
      </c>
    </row>
    <row r="30" spans="1:29" ht="12.75">
      <c r="A30" s="6">
        <v>26</v>
      </c>
      <c r="B30" s="13">
        <v>26</v>
      </c>
      <c r="C30" s="9" t="s">
        <v>49</v>
      </c>
      <c r="D30" s="10"/>
      <c r="E30" s="9" t="s">
        <v>50</v>
      </c>
      <c r="F30" s="10"/>
      <c r="G30" s="18" t="s">
        <v>18</v>
      </c>
      <c r="H30" s="19"/>
      <c r="I30" s="19"/>
      <c r="J30" s="8">
        <v>256</v>
      </c>
      <c r="K30" s="7">
        <v>86</v>
      </c>
      <c r="L30" s="8">
        <v>84</v>
      </c>
      <c r="M30" s="8"/>
      <c r="N30" s="6">
        <v>86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>SUM(K30:AB30)</f>
        <v>256</v>
      </c>
    </row>
    <row r="31" spans="1:29" ht="12.75">
      <c r="A31" s="6">
        <v>27</v>
      </c>
      <c r="B31" s="13">
        <v>27</v>
      </c>
      <c r="C31" s="9" t="s">
        <v>59</v>
      </c>
      <c r="D31" s="10"/>
      <c r="E31" s="9" t="s">
        <v>60</v>
      </c>
      <c r="F31" s="10"/>
      <c r="G31" s="18" t="s">
        <v>21</v>
      </c>
      <c r="H31" s="19"/>
      <c r="I31" s="19"/>
      <c r="J31" s="8">
        <v>250</v>
      </c>
      <c r="K31" s="7">
        <v>81</v>
      </c>
      <c r="L31" s="8"/>
      <c r="M31" s="8"/>
      <c r="N31" s="6"/>
      <c r="O31" s="6"/>
      <c r="P31" s="6"/>
      <c r="Q31" s="6"/>
      <c r="R31" s="6"/>
      <c r="S31" s="6">
        <v>85</v>
      </c>
      <c r="T31" s="6"/>
      <c r="U31" s="6"/>
      <c r="V31" s="6"/>
      <c r="W31" s="6"/>
      <c r="X31" s="6"/>
      <c r="Y31" s="6"/>
      <c r="Z31" s="6"/>
      <c r="AA31" s="6">
        <v>84</v>
      </c>
      <c r="AB31" s="6"/>
      <c r="AC31" s="6">
        <f>SUM(K31:AB31)</f>
        <v>250</v>
      </c>
    </row>
    <row r="32" spans="1:29" ht="12.75">
      <c r="A32" s="6">
        <v>28</v>
      </c>
      <c r="B32" s="13">
        <v>28</v>
      </c>
      <c r="C32" s="12" t="s">
        <v>83</v>
      </c>
      <c r="D32" s="10"/>
      <c r="E32" s="12" t="s">
        <v>84</v>
      </c>
      <c r="F32" s="10"/>
      <c r="G32" s="18" t="s">
        <v>24</v>
      </c>
      <c r="H32" s="19"/>
      <c r="I32" s="19"/>
      <c r="J32" s="8">
        <v>160</v>
      </c>
      <c r="K32" s="8"/>
      <c r="L32" s="8">
        <v>85</v>
      </c>
      <c r="M32" s="8"/>
      <c r="N32" s="6"/>
      <c r="O32" s="6">
        <v>75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>SUM(K32:AB32)</f>
        <v>160</v>
      </c>
    </row>
    <row r="33" spans="1:29" ht="12.75">
      <c r="A33" s="6">
        <v>29</v>
      </c>
      <c r="B33" s="13">
        <v>29</v>
      </c>
      <c r="C33" s="12" t="s">
        <v>79</v>
      </c>
      <c r="D33" s="10"/>
      <c r="E33" s="12" t="s">
        <v>80</v>
      </c>
      <c r="F33" s="10"/>
      <c r="G33" s="18"/>
      <c r="H33" s="19"/>
      <c r="I33" s="19"/>
      <c r="J33" s="8">
        <v>157</v>
      </c>
      <c r="K33" s="8"/>
      <c r="L33" s="8">
        <v>78</v>
      </c>
      <c r="M33" s="8">
        <v>79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>SUM(L33:AB33)</f>
        <v>157</v>
      </c>
    </row>
    <row r="34" spans="1:29" ht="12.75">
      <c r="A34" s="6">
        <v>30</v>
      </c>
      <c r="B34" s="13">
        <v>30</v>
      </c>
      <c r="C34" s="9" t="s">
        <v>31</v>
      </c>
      <c r="D34" s="10"/>
      <c r="E34" s="9" t="s">
        <v>32</v>
      </c>
      <c r="F34" s="10"/>
      <c r="G34" s="18" t="s">
        <v>22</v>
      </c>
      <c r="H34" s="19"/>
      <c r="I34" s="19"/>
      <c r="J34" s="8">
        <v>97</v>
      </c>
      <c r="K34" s="7">
        <v>97</v>
      </c>
      <c r="L34" s="8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>SUM(K34:AB34)</f>
        <v>97</v>
      </c>
    </row>
    <row r="35" spans="1:29" ht="12.75">
      <c r="A35" s="6">
        <v>31</v>
      </c>
      <c r="B35" s="13">
        <v>31</v>
      </c>
      <c r="C35" s="12" t="s">
        <v>66</v>
      </c>
      <c r="D35" s="10"/>
      <c r="E35" s="12" t="s">
        <v>67</v>
      </c>
      <c r="F35" s="10"/>
      <c r="G35" s="18" t="s">
        <v>0</v>
      </c>
      <c r="H35" s="19"/>
      <c r="I35" s="19"/>
      <c r="J35" s="8">
        <v>94</v>
      </c>
      <c r="K35" s="7"/>
      <c r="L35" s="8"/>
      <c r="M35" s="8">
        <v>94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>SUM(L35:AB35)</f>
        <v>94</v>
      </c>
    </row>
    <row r="36" spans="1:29" ht="12.75">
      <c r="A36" s="6">
        <v>32</v>
      </c>
      <c r="B36" s="13">
        <v>32</v>
      </c>
      <c r="C36" s="9" t="s">
        <v>46</v>
      </c>
      <c r="D36" s="10"/>
      <c r="E36" s="9" t="s">
        <v>47</v>
      </c>
      <c r="F36" s="10"/>
      <c r="G36" s="18" t="s">
        <v>48</v>
      </c>
      <c r="H36" s="19"/>
      <c r="I36" s="19"/>
      <c r="J36" s="8">
        <v>88</v>
      </c>
      <c r="K36" s="7">
        <v>88</v>
      </c>
      <c r="L36" s="8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>SUM(K36:AB36)</f>
        <v>88</v>
      </c>
    </row>
    <row r="37" spans="1:29" ht="12.75">
      <c r="A37" s="6">
        <v>33</v>
      </c>
      <c r="B37" s="13">
        <v>33</v>
      </c>
      <c r="C37" s="9" t="s">
        <v>28</v>
      </c>
      <c r="D37" s="10"/>
      <c r="E37" s="9" t="s">
        <v>42</v>
      </c>
      <c r="F37" s="10"/>
      <c r="G37" s="18" t="s">
        <v>19</v>
      </c>
      <c r="H37" s="19"/>
      <c r="I37" s="19"/>
      <c r="J37" s="8">
        <v>87</v>
      </c>
      <c r="K37" s="7">
        <v>87</v>
      </c>
      <c r="L37" s="8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>SUM(K37:AB37)</f>
        <v>87</v>
      </c>
    </row>
    <row r="38" spans="1:29" ht="12.75">
      <c r="A38" s="6">
        <v>34</v>
      </c>
      <c r="B38" s="13">
        <v>34</v>
      </c>
      <c r="C38" s="12" t="s">
        <v>104</v>
      </c>
      <c r="D38" s="10"/>
      <c r="E38" s="12" t="s">
        <v>40</v>
      </c>
      <c r="F38" s="10"/>
      <c r="G38" s="18" t="s">
        <v>95</v>
      </c>
      <c r="H38" s="19"/>
      <c r="I38" s="19"/>
      <c r="J38" s="8">
        <v>84</v>
      </c>
      <c r="K38" s="7"/>
      <c r="L38" s="8"/>
      <c r="M38" s="8"/>
      <c r="N38" s="6"/>
      <c r="O38" s="6"/>
      <c r="P38" s="6"/>
      <c r="Q38" s="6"/>
      <c r="R38" s="6"/>
      <c r="S38" s="6"/>
      <c r="T38" s="6"/>
      <c r="U38" s="6">
        <v>84</v>
      </c>
      <c r="V38" s="6"/>
      <c r="W38" s="6"/>
      <c r="X38" s="6"/>
      <c r="Y38" s="6"/>
      <c r="Z38" s="6"/>
      <c r="AA38" s="6"/>
      <c r="AB38" s="6"/>
      <c r="AC38" s="6">
        <f>SUM(K38:AB38)</f>
        <v>84</v>
      </c>
    </row>
    <row r="39" spans="1:29" ht="12.75">
      <c r="A39" s="6">
        <v>35</v>
      </c>
      <c r="B39" s="13">
        <v>35</v>
      </c>
      <c r="C39" s="12" t="s">
        <v>101</v>
      </c>
      <c r="D39" s="10"/>
      <c r="E39" s="12" t="s">
        <v>102</v>
      </c>
      <c r="F39" s="10"/>
      <c r="G39" s="18" t="s">
        <v>103</v>
      </c>
      <c r="H39" s="19"/>
      <c r="I39" s="19"/>
      <c r="J39" s="8">
        <v>82</v>
      </c>
      <c r="K39" s="8"/>
      <c r="L39" s="8"/>
      <c r="M39" s="8"/>
      <c r="N39" s="6"/>
      <c r="O39" s="6"/>
      <c r="P39" s="6"/>
      <c r="Q39" s="6"/>
      <c r="R39" s="6"/>
      <c r="S39" s="6"/>
      <c r="T39" s="6">
        <v>82</v>
      </c>
      <c r="U39" s="6"/>
      <c r="V39" s="6"/>
      <c r="W39" s="6"/>
      <c r="X39" s="6"/>
      <c r="Y39" s="6"/>
      <c r="Z39" s="6"/>
      <c r="AA39" s="6"/>
      <c r="AB39" s="6"/>
      <c r="AC39" s="6">
        <f>SUM(L39:AB39)</f>
        <v>82</v>
      </c>
    </row>
    <row r="40" spans="1:29" ht="12.75">
      <c r="A40" s="6">
        <v>36</v>
      </c>
      <c r="B40" s="13">
        <v>36</v>
      </c>
      <c r="C40" s="12" t="s">
        <v>85</v>
      </c>
      <c r="D40" s="10"/>
      <c r="E40" s="12" t="s">
        <v>86</v>
      </c>
      <c r="F40" s="10"/>
      <c r="G40" s="18" t="s">
        <v>87</v>
      </c>
      <c r="H40" s="19"/>
      <c r="I40" s="19"/>
      <c r="J40" s="8">
        <v>81</v>
      </c>
      <c r="K40" s="8"/>
      <c r="L40" s="8">
        <v>81</v>
      </c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>SUM(L40:AB40)</f>
        <v>81</v>
      </c>
    </row>
    <row r="41" spans="1:29" ht="12.75">
      <c r="A41" s="6">
        <v>37</v>
      </c>
      <c r="B41" s="13">
        <v>37</v>
      </c>
      <c r="C41" s="12" t="s">
        <v>91</v>
      </c>
      <c r="D41" s="10"/>
      <c r="E41" s="12" t="s">
        <v>92</v>
      </c>
      <c r="F41" s="10"/>
      <c r="G41" s="18" t="s">
        <v>18</v>
      </c>
      <c r="H41" s="19"/>
      <c r="I41" s="19"/>
      <c r="J41" s="8">
        <v>81</v>
      </c>
      <c r="K41" s="8"/>
      <c r="L41" s="8"/>
      <c r="M41" s="8"/>
      <c r="N41" s="6"/>
      <c r="O41" s="6"/>
      <c r="P41" s="6">
        <v>81</v>
      </c>
      <c r="Q41" s="6" t="s">
        <v>107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>SUM(P41:AB41)</f>
        <v>81</v>
      </c>
    </row>
    <row r="42" spans="1:29" ht="12.75">
      <c r="A42" s="6">
        <v>38</v>
      </c>
      <c r="B42" s="13">
        <v>38</v>
      </c>
      <c r="C42" s="12" t="s">
        <v>93</v>
      </c>
      <c r="D42" s="10"/>
      <c r="E42" s="12" t="s">
        <v>94</v>
      </c>
      <c r="F42" s="10"/>
      <c r="G42" s="18" t="s">
        <v>95</v>
      </c>
      <c r="H42" s="19"/>
      <c r="I42" s="19"/>
      <c r="J42" s="8">
        <v>80</v>
      </c>
      <c r="K42" s="8"/>
      <c r="L42" s="8"/>
      <c r="M42" s="8"/>
      <c r="N42" s="6"/>
      <c r="O42" s="6"/>
      <c r="P42" s="6"/>
      <c r="Q42" s="6">
        <v>80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>SUM(P42:AB42)</f>
        <v>80</v>
      </c>
    </row>
    <row r="43" spans="1:29" ht="12.75">
      <c r="A43" s="6">
        <v>39</v>
      </c>
      <c r="B43" s="39">
        <v>39</v>
      </c>
      <c r="C43" s="36" t="s">
        <v>96</v>
      </c>
      <c r="D43" s="11"/>
      <c r="E43" s="36" t="s">
        <v>56</v>
      </c>
      <c r="F43" s="11"/>
      <c r="G43" s="22" t="s">
        <v>97</v>
      </c>
      <c r="H43" s="23"/>
      <c r="I43" s="35"/>
      <c r="J43" s="8">
        <v>78</v>
      </c>
      <c r="K43" s="8"/>
      <c r="L43" s="8"/>
      <c r="M43" s="8"/>
      <c r="N43" s="6"/>
      <c r="O43" s="6"/>
      <c r="P43" s="6">
        <v>78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>SUM(P43:AB43)</f>
        <v>78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1" sqref="B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ceccarelli_isa</dc:creator>
  <cp:keywords/>
  <dc:description/>
  <cp:lastModifiedBy>ceccarelli_isa</cp:lastModifiedBy>
  <cp:lastPrinted>2008-04-18T05:14:38Z</cp:lastPrinted>
  <dcterms:created xsi:type="dcterms:W3CDTF">2008-02-27T21:16:30Z</dcterms:created>
  <dcterms:modified xsi:type="dcterms:W3CDTF">2008-10-18T17:51:32Z</dcterms:modified>
  <cp:category/>
  <cp:version/>
  <cp:contentType/>
  <cp:contentStatus/>
</cp:coreProperties>
</file>