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<sst xmlns="http://schemas.openxmlformats.org/spreadsheetml/2006/main" count="842" uniqueCount="412">
  <si>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</si>
  <si>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</si>
  <si>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</si>
  <si>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</si>
  <si>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</si>
  <si>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</si>
  <si>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</si>
  <si>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</si>
  <si>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</si>
  <si>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</si>
  <si>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</si>
  <si>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</si>
  <si>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</si>
  <si>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</si>
  <si>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</si>
  <si>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</si>
  <si>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</si>
  <si>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</si>
  <si>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</si>
  <si>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</si>
  <si>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</si>
  <si>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</si>
  <si>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</si>
  <si>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</si>
  <si>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</si>
  <si>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</si>
  <si>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</si>
  <si>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</si>
  <si>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</si>
  <si>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</si>
  <si>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</si>
  <si>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</si>
  <si>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</si>
  <si>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</si>
  <si>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</si>
  <si>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</si>
  <si>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</si>
  <si>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</si>
  <si>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</si>
  <si>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</si>
  <si>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</si>
  <si>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</si>
  <si>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</si>
  <si>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</si>
  <si>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</si>
  <si>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</si>
  <si>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</si>
  <si>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</si>
  <si>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</si>
  <si>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</si>
  <si>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</si>
  <si>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</si>
  <si>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</si>
  <si>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</si>
  <si>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</si>
  <si>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</si>
  <si>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</si>
  <si>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</si>
  <si>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</si>
  <si>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</si>
  <si>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</si>
  <si>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</si>
  <si>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</si>
  <si>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</si>
  <si>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</si>
  <si>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</si>
  <si>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</si>
  <si>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</si>
  <si>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</si>
  <si>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</si>
  <si>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</si>
  <si>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</si>
  <si>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</si>
  <si>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</si>
  <si>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</si>
  <si>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</si>
  <si>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</si>
  <si>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</si>
  <si>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</si>
  <si>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</si>
  <si>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</si>
  <si>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</si>
  <si>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</si>
  <si>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</si>
  <si>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</si>
  <si>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</si>
  <si>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</si>
  <si>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</si>
  <si>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</si>
  <si>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</si>
  <si>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</si>
  <si>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</si>
  <si>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</si>
  <si>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</si>
  <si>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</si>
  <si>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</si>
  <si>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</si>
  <si>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</si>
  <si>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</si>
  <si>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</si>
  <si>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</si>
  <si>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</si>
  <si>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</si>
  <si>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</si>
  <si>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</si>
  <si>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</si>
  <si>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</si>
  <si>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</si>
  <si>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</si>
  <si>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</si>
  <si>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</si>
  <si>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</si>
  <si>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</si>
  <si>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</si>
  <si>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</si>
  <si>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</si>
  <si>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</si>
  <si>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</si>
  <si>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</si>
  <si>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</si>
  <si>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</si>
  <si>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</si>
  <si>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</si>
  <si>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</si>
  <si>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</si>
  <si>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</si>
  <si>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</si>
  <si>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</si>
  <si>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</si>
  <si>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</si>
  <si>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</si>
  <si>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</si>
  <si>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</si>
  <si>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</si>
  <si>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</si>
  <si>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</si>
  <si>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</si>
  <si>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</si>
  <si>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</si>
  <si>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</si>
  <si>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</si>
  <si>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</si>
  <si>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</si>
  <si>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</si>
  <si>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</si>
  <si>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</si>
  <si>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</si>
  <si>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</si>
  <si>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</si>
  <si>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</si>
  <si>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</si>
  <si>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</si>
  <si>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</si>
  <si>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</si>
  <si>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</si>
  <si>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</si>
  <si>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</si>
  <si>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</si>
  <si>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</si>
  <si>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</si>
  <si>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</si>
  <si>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</si>
  <si>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</si>
  <si>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</si>
  <si>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</si>
  <si>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</si>
  <si>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</si>
  <si>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</si>
  <si>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</si>
  <si>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</si>
  <si>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</si>
  <si>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</si>
  <si>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</si>
  <si>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</si>
  <si>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</si>
  <si>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</si>
  <si>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</si>
  <si>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</si>
  <si>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</si>
  <si>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</si>
  <si>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</si>
  <si>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</si>
  <si>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</si>
  <si>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</si>
  <si>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</si>
  <si>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</si>
  <si>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</si>
  <si>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</si>
  <si>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</si>
  <si>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</si>
  <si>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</si>
  <si>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</si>
  <si>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</si>
  <si>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</si>
  <si>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</si>
  <si>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</si>
  <si>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</si>
  <si>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</si>
  <si>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</si>
  <si>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</si>
  <si>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</si>
  <si>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</si>
  <si>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</si>
  <si>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</si>
  <si>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</si>
  <si>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</si>
  <si>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</si>
  <si>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</si>
  <si>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</si>
  <si>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</si>
  <si>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</si>
  <si>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</si>
  <si>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</si>
  <si>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</si>
  <si>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</si>
  <si>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</si>
  <si>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</si>
  <si>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</si>
  <si>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</si>
  <si>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</si>
  <si>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</si>
  <si>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</si>
  <si>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</si>
  <si>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</si>
  <si>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</si>
  <si>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</si>
  <si>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</si>
  <si>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</si>
  <si>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</si>
  <si>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</si>
  <si>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</si>
  <si>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</si>
  <si>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</si>
  <si>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</si>
  <si>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</si>
  <si>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</si>
  <si>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</si>
  <si>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</si>
  <si>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</si>
  <si>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</si>
  <si>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</si>
  <si>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</si>
  <si>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</si>
  <si>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</si>
  <si>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</si>
  <si>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</si>
  <si>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</si>
  <si>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</si>
  <si>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</si>
  <si>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</si>
  <si>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</si>
  <si>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</si>
  <si>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</si>
  <si>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</si>
  <si>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</si>
  <si>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</si>
  <si>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</si>
  <si>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</si>
  <si>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</si>
  <si>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</si>
  <si>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</si>
  <si>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</si>
  <si>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</si>
  <si>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</si>
  <si>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</si>
  <si>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</si>
  <si>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</si>
  <si>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</si>
  <si>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</si>
  <si>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</si>
  <si>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</si>
  <si>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</si>
  <si>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</si>
  <si>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</si>
  <si>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</si>
  <si>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</si>
  <si>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</si>
  <si>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</si>
  <si>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</si>
  <si>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</si>
  <si>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</si>
  <si>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</si>
  <si>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</si>
  <si>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</si>
  <si>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</si>
  <si>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</si>
  <si>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</si>
  <si>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</si>
  <si>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</si>
  <si>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</si>
  <si>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</si>
  <si>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</si>
  <si>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</si>
  <si>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</si>
  <si>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</si>
  <si>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</si>
  <si>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</si>
  <si>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</si>
  <si>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</si>
  <si>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</si>
  <si>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</si>
  <si>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</si>
  <si>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</si>
  <si>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</si>
  <si>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</si>
  <si>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</si>
  <si>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</si>
  <si>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</si>
  <si>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</si>
  <si>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</si>
  <si>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</si>
  <si>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</si>
  <si>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</si>
  <si>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</si>
  <si>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</si>
  <si>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</si>
  <si>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</si>
  <si>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</si>
  <si>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</si>
  <si>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</si>
  <si>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</si>
  <si>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</si>
  <si>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</si>
  <si>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</si>
  <si>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</si>
  <si>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</si>
  <si>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</si>
  <si>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</si>
  <si>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</si>
  <si>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</si>
  <si>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</si>
  <si>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</si>
  <si>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</si>
  <si>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</si>
  <si>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</si>
  <si>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</si>
  <si>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</si>
  <si>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</si>
  <si>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</si>
  <si>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</si>
  <si>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</si>
  <si>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</si>
  <si>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</si>
  <si>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</si>
  <si>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</si>
  <si>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</si>
  <si>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</si>
  <si>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</si>
  <si>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</si>
  <si>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</si>
  <si>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</si>
  <si>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</si>
  <si>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</si>
  <si>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</si>
  <si>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</si>
  <si>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</si>
  <si>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</si>
  <si>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</si>
  <si>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</si>
  <si>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</si>
  <si>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</si>
  <si>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</si>
  <si>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</si>
  <si>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</si>
  <si>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</si>
  <si>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</si>
  <si>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</si>
  <si>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</si>
  <si>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</si>
  <si>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</si>
  <si>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</si>
  <si>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</si>
  <si>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</si>
  <si>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</si>
  <si>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</si>
  <si>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</si>
  <si>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</si>
  <si>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</si>
  <si>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</si>
  <si>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</si>
  <si>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</si>
  <si>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</si>
  <si>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</si>
  <si>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</si>
  <si>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</si>
  <si>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</si>
  <si>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</si>
  <si>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</si>
  <si>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</si>
  <si>
    <t>1° Corsa fiera d'ottobre
17/10/2009   Castelnuovo M.mo (LI)</t>
  </si>
  <si>
    <t>6° Cavalcata D'Autunno
12/09/2009   San Rossore (PI)</t>
  </si>
  <si>
    <t>La "Corsa" della Civetta 
26/09/2009   Crespina (PI)</t>
  </si>
  <si>
    <t>x62</t>
  </si>
  <si>
    <t>x57</t>
  </si>
  <si>
    <t>x58</t>
  </si>
  <si>
    <t>x53</t>
  </si>
  <si>
    <t>x55</t>
  </si>
  <si>
    <t>x44</t>
  </si>
  <si>
    <t>x51</t>
  </si>
  <si>
    <t>x37</t>
  </si>
  <si>
    <t>x52</t>
  </si>
  <si>
    <t>x33</t>
  </si>
  <si>
    <t>x28</t>
  </si>
  <si>
    <t>x25</t>
  </si>
  <si>
    <t>x35</t>
  </si>
  <si>
    <t>x31</t>
  </si>
  <si>
    <t>x17</t>
  </si>
  <si>
    <t>x23</t>
  </si>
  <si>
    <t>x34</t>
  </si>
  <si>
    <t>x27</t>
  </si>
  <si>
    <t>x10</t>
  </si>
  <si>
    <t>x1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</si>
</sst>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 vertical="center" textRotation="90" wrapText="1"/>
    </xf>
    <xf numFmtId="0" fontId="0" fillId="19" borderId="14" xfId="0" applyFill="1" applyBorder="1" applyAlignment="1">
      <alignment horizontal="center" vertical="center" textRotation="90" wrapText="1"/>
    </xf>
    <xf numFmtId="0" fontId="0" fillId="19" borderId="15" xfId="0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19" borderId="1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790575</xdr:colOff>
      <xdr:row>3</xdr:row>
      <xdr:rowOff>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876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581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790575</xdr:colOff>
      <xdr:row>3</xdr:row>
      <xdr:rowOff>0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876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790575</xdr:colOff>
      <xdr:row>3</xdr:row>
      <xdr:rowOff>0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876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790575</xdr:colOff>
      <xdr:row>3</xdr:row>
      <xdr:rowOff>0</xdr:rowOff>
    </xdr:to>
    <xdr:pic>
      <xdr:nvPicPr>
        <xdr:cNvPr id="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876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Z3" sqref="Z3"/>
    </sheetView>
  </sheetViews>
  <sheetFormatPr defaultColWidth="9.140625" defaultRowHeight="12.75"/>
  <cols>
    <col min="1" max="1" width="3.57421875" style="1" bestFit="1" customWidth="1"/>
    <col min="2" max="2" width="16.421875" style="0" customWidth="1"/>
    <col min="3" max="3" width="13.28125" style="0" customWidth="1"/>
    <col min="4" max="4" width="21.57421875" style="0" customWidth="1"/>
    <col min="5" max="5" width="4.28125" style="0" customWidth="1"/>
    <col min="6" max="18" width="4.140625" style="1" customWidth="1"/>
    <col min="19" max="19" width="4.140625" style="28" customWidth="1"/>
    <col min="20" max="20" width="4.140625" style="1" customWidth="1"/>
    <col min="21" max="21" width="4.140625" style="28" customWidth="1"/>
    <col min="22" max="24" width="4.140625" style="1" customWidth="1"/>
  </cols>
  <sheetData>
    <row r="1" spans="4:24" ht="18" customHeight="1">
      <c r="D1" s="2" t="s">
        <v>0</v>
      </c>
      <c r="E1" s="22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3" t="s">
        <v>15</v>
      </c>
      <c r="T1" s="16" t="s">
        <v>16</v>
      </c>
      <c r="U1" s="13" t="s">
        <v>17</v>
      </c>
      <c r="V1" s="16" t="s">
        <v>390</v>
      </c>
      <c r="W1" s="16" t="s">
        <v>391</v>
      </c>
      <c r="X1" s="19" t="s">
        <v>389</v>
      </c>
    </row>
    <row r="2" spans="2:24" ht="12.75">
      <c r="B2" s="3"/>
      <c r="E2" s="2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4"/>
      <c r="T2" s="17"/>
      <c r="U2" s="14"/>
      <c r="V2" s="17"/>
      <c r="W2" s="17"/>
      <c r="X2" s="20"/>
    </row>
    <row r="3" spans="2:24" ht="138.75" customHeight="1">
      <c r="B3" s="4"/>
      <c r="C3" s="4"/>
      <c r="D3" s="4"/>
      <c r="E3" s="2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5"/>
      <c r="T3" s="18"/>
      <c r="U3" s="15"/>
      <c r="V3" s="18"/>
      <c r="W3" s="18"/>
      <c r="X3" s="21"/>
    </row>
    <row r="4" spans="2:24" ht="13.5" customHeight="1">
      <c r="B4" s="4" t="s">
        <v>18</v>
      </c>
      <c r="C4" s="4" t="s">
        <v>19</v>
      </c>
      <c r="D4" s="4" t="s">
        <v>20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25">
        <v>14</v>
      </c>
      <c r="T4" s="6">
        <v>15</v>
      </c>
      <c r="U4" s="25">
        <v>16</v>
      </c>
      <c r="V4" s="6">
        <v>17</v>
      </c>
      <c r="W4" s="6">
        <v>18</v>
      </c>
      <c r="X4" s="6">
        <v>19</v>
      </c>
    </row>
    <row r="5" spans="1:24" s="11" customFormat="1" ht="11.25">
      <c r="A5" s="7">
        <f aca="true" t="shared" si="0" ref="A5:A69">A4+1</f>
        <v>1</v>
      </c>
      <c r="B5" s="8" t="s">
        <v>21</v>
      </c>
      <c r="C5" s="8" t="s">
        <v>22</v>
      </c>
      <c r="D5" s="8" t="s">
        <v>23</v>
      </c>
      <c r="E5" s="9">
        <f aca="true" t="shared" si="1" ref="E5:E68">SUM(F5:X5)</f>
        <v>910</v>
      </c>
      <c r="F5" s="10">
        <v>64</v>
      </c>
      <c r="G5" s="10">
        <v>67</v>
      </c>
      <c r="H5" s="10">
        <v>67</v>
      </c>
      <c r="I5" s="10">
        <v>63</v>
      </c>
      <c r="J5" s="12" t="s">
        <v>392</v>
      </c>
      <c r="K5" s="12" t="s">
        <v>393</v>
      </c>
      <c r="L5" s="10">
        <v>67</v>
      </c>
      <c r="M5" s="12"/>
      <c r="N5" s="10">
        <v>64</v>
      </c>
      <c r="O5" s="10">
        <v>70</v>
      </c>
      <c r="P5" s="10">
        <v>62</v>
      </c>
      <c r="Q5" s="10">
        <v>65</v>
      </c>
      <c r="R5" s="10">
        <v>63</v>
      </c>
      <c r="S5" s="26"/>
      <c r="T5" s="10">
        <v>63</v>
      </c>
      <c r="U5" s="26"/>
      <c r="V5" s="10">
        <v>63</v>
      </c>
      <c r="W5" s="10">
        <v>65</v>
      </c>
      <c r="X5" s="10">
        <v>67</v>
      </c>
    </row>
    <row r="6" spans="1:24" s="11" customFormat="1" ht="11.25">
      <c r="A6" s="7">
        <f t="shared" si="0"/>
        <v>2</v>
      </c>
      <c r="B6" s="8" t="s">
        <v>50</v>
      </c>
      <c r="C6" s="8" t="s">
        <v>51</v>
      </c>
      <c r="D6" s="8" t="s">
        <v>23</v>
      </c>
      <c r="E6" s="9">
        <f t="shared" si="1"/>
        <v>902</v>
      </c>
      <c r="F6" s="12"/>
      <c r="G6" s="12"/>
      <c r="H6" s="10">
        <v>64</v>
      </c>
      <c r="I6" s="10">
        <v>61</v>
      </c>
      <c r="J6" s="10">
        <v>61</v>
      </c>
      <c r="K6" s="12" t="s">
        <v>394</v>
      </c>
      <c r="L6" s="10">
        <v>65</v>
      </c>
      <c r="M6" s="10">
        <v>67</v>
      </c>
      <c r="N6" s="10">
        <v>65</v>
      </c>
      <c r="O6" s="10">
        <v>67</v>
      </c>
      <c r="P6" s="10">
        <v>61</v>
      </c>
      <c r="Q6" s="10">
        <v>64</v>
      </c>
      <c r="R6" s="10">
        <v>64</v>
      </c>
      <c r="S6" s="26"/>
      <c r="T6" s="10">
        <v>67</v>
      </c>
      <c r="U6" s="26"/>
      <c r="V6" s="10">
        <v>64</v>
      </c>
      <c r="W6" s="10">
        <v>67</v>
      </c>
      <c r="X6" s="10">
        <v>65</v>
      </c>
    </row>
    <row r="7" spans="1:24" s="11" customFormat="1" ht="11.25">
      <c r="A7" s="7">
        <f t="shared" si="0"/>
        <v>3</v>
      </c>
      <c r="B7" s="8" t="s">
        <v>24</v>
      </c>
      <c r="C7" s="8" t="s">
        <v>25</v>
      </c>
      <c r="D7" s="8" t="s">
        <v>26</v>
      </c>
      <c r="E7" s="9">
        <f t="shared" si="1"/>
        <v>892</v>
      </c>
      <c r="F7" s="10">
        <v>61</v>
      </c>
      <c r="G7" s="10">
        <v>65</v>
      </c>
      <c r="H7" s="10">
        <v>65</v>
      </c>
      <c r="I7" s="10">
        <v>62</v>
      </c>
      <c r="J7" s="10">
        <v>63</v>
      </c>
      <c r="K7" s="12" t="s">
        <v>395</v>
      </c>
      <c r="L7" s="10">
        <v>64</v>
      </c>
      <c r="M7" s="12"/>
      <c r="N7" s="10">
        <v>67</v>
      </c>
      <c r="O7" s="10">
        <v>65</v>
      </c>
      <c r="P7" s="10">
        <v>63</v>
      </c>
      <c r="Q7" s="10">
        <v>62</v>
      </c>
      <c r="R7" s="10">
        <v>62</v>
      </c>
      <c r="S7" s="26"/>
      <c r="T7" s="10">
        <v>65</v>
      </c>
      <c r="U7" s="26"/>
      <c r="V7" s="10">
        <v>65</v>
      </c>
      <c r="W7" s="10">
        <v>63</v>
      </c>
      <c r="X7" s="12"/>
    </row>
    <row r="8" spans="1:24" s="11" customFormat="1" ht="11.25">
      <c r="A8" s="7">
        <f t="shared" si="0"/>
        <v>4</v>
      </c>
      <c r="B8" s="8" t="s">
        <v>30</v>
      </c>
      <c r="C8" s="8" t="s">
        <v>31</v>
      </c>
      <c r="D8" s="8" t="s">
        <v>32</v>
      </c>
      <c r="E8" s="9">
        <f t="shared" si="1"/>
        <v>854</v>
      </c>
      <c r="F8" s="10">
        <v>57</v>
      </c>
      <c r="G8" s="10">
        <v>63</v>
      </c>
      <c r="H8" s="10">
        <v>60</v>
      </c>
      <c r="I8" s="12" t="s">
        <v>396</v>
      </c>
      <c r="J8" s="10">
        <v>56</v>
      </c>
      <c r="K8" s="12"/>
      <c r="L8" s="10">
        <v>61</v>
      </c>
      <c r="M8" s="10">
        <v>64</v>
      </c>
      <c r="N8" s="10">
        <v>63</v>
      </c>
      <c r="O8" s="10">
        <v>64</v>
      </c>
      <c r="P8" s="10">
        <v>59</v>
      </c>
      <c r="Q8" s="10">
        <v>61</v>
      </c>
      <c r="R8" s="10">
        <v>60</v>
      </c>
      <c r="S8" s="26"/>
      <c r="T8" s="10">
        <v>61</v>
      </c>
      <c r="U8" s="26"/>
      <c r="V8" s="10">
        <v>61</v>
      </c>
      <c r="W8" s="10"/>
      <c r="X8" s="10">
        <v>64</v>
      </c>
    </row>
    <row r="9" spans="1:24" s="11" customFormat="1" ht="11.25">
      <c r="A9" s="7">
        <f t="shared" si="0"/>
        <v>5</v>
      </c>
      <c r="B9" s="8" t="s">
        <v>27</v>
      </c>
      <c r="C9" s="8" t="s">
        <v>28</v>
      </c>
      <c r="D9" s="8" t="s">
        <v>23</v>
      </c>
      <c r="E9" s="9">
        <f t="shared" si="1"/>
        <v>843</v>
      </c>
      <c r="F9" s="10">
        <v>59</v>
      </c>
      <c r="G9" s="10">
        <v>60</v>
      </c>
      <c r="H9" s="10">
        <v>62</v>
      </c>
      <c r="I9" s="10">
        <v>57</v>
      </c>
      <c r="J9" s="10">
        <v>60</v>
      </c>
      <c r="K9" s="12" t="s">
        <v>397</v>
      </c>
      <c r="L9" s="10">
        <v>60</v>
      </c>
      <c r="M9" s="10">
        <v>65</v>
      </c>
      <c r="N9" s="10">
        <v>60</v>
      </c>
      <c r="O9" s="10">
        <v>62</v>
      </c>
      <c r="P9" s="10">
        <v>58</v>
      </c>
      <c r="Q9" s="10">
        <v>57</v>
      </c>
      <c r="R9" s="12"/>
      <c r="S9" s="26"/>
      <c r="T9" s="10">
        <v>60</v>
      </c>
      <c r="U9" s="26"/>
      <c r="V9" s="10">
        <v>62</v>
      </c>
      <c r="W9" s="10">
        <v>61</v>
      </c>
      <c r="X9" s="12"/>
    </row>
    <row r="10" spans="1:26" s="11" customFormat="1" ht="11.25">
      <c r="A10" s="7">
        <f t="shared" si="0"/>
        <v>6</v>
      </c>
      <c r="B10" s="8" t="s">
        <v>33</v>
      </c>
      <c r="C10" s="8" t="s">
        <v>34</v>
      </c>
      <c r="D10" s="8" t="s">
        <v>32</v>
      </c>
      <c r="E10" s="9">
        <f t="shared" si="1"/>
        <v>789</v>
      </c>
      <c r="F10" s="12" t="s">
        <v>398</v>
      </c>
      <c r="G10" s="10">
        <v>61</v>
      </c>
      <c r="H10" s="10">
        <v>59</v>
      </c>
      <c r="I10" s="12" t="s">
        <v>400</v>
      </c>
      <c r="J10" s="10">
        <v>52</v>
      </c>
      <c r="K10" s="12" t="s">
        <v>399</v>
      </c>
      <c r="L10" s="10">
        <v>55</v>
      </c>
      <c r="M10" s="10">
        <v>57</v>
      </c>
      <c r="N10" s="10">
        <v>56</v>
      </c>
      <c r="O10" s="10">
        <v>56</v>
      </c>
      <c r="P10" s="10">
        <v>54</v>
      </c>
      <c r="Q10" s="10">
        <v>54</v>
      </c>
      <c r="R10" s="10">
        <v>53</v>
      </c>
      <c r="S10" s="26" t="s">
        <v>29</v>
      </c>
      <c r="T10" s="10">
        <v>56</v>
      </c>
      <c r="U10" s="26"/>
      <c r="V10" s="10">
        <v>59</v>
      </c>
      <c r="W10" s="10">
        <v>55</v>
      </c>
      <c r="X10" s="10">
        <v>62</v>
      </c>
      <c r="Z10" s="11" t="s">
        <v>29</v>
      </c>
    </row>
    <row r="11" spans="1:24" s="11" customFormat="1" ht="11.25">
      <c r="A11" s="7">
        <f t="shared" si="0"/>
        <v>7</v>
      </c>
      <c r="B11" s="8" t="s">
        <v>40</v>
      </c>
      <c r="C11" s="8" t="s">
        <v>41</v>
      </c>
      <c r="D11" s="8" t="s">
        <v>23</v>
      </c>
      <c r="E11" s="9">
        <f t="shared" si="1"/>
        <v>745</v>
      </c>
      <c r="F11" s="10">
        <v>43</v>
      </c>
      <c r="G11" s="10">
        <v>57</v>
      </c>
      <c r="H11" s="10">
        <v>54</v>
      </c>
      <c r="I11" s="10">
        <v>48</v>
      </c>
      <c r="J11" s="12"/>
      <c r="K11" s="12" t="s">
        <v>401</v>
      </c>
      <c r="L11" s="10">
        <v>54</v>
      </c>
      <c r="M11" s="10">
        <v>55</v>
      </c>
      <c r="N11" s="10">
        <v>52</v>
      </c>
      <c r="O11" s="10">
        <v>54</v>
      </c>
      <c r="P11" s="10">
        <v>48</v>
      </c>
      <c r="Q11" s="10">
        <v>50</v>
      </c>
      <c r="R11" s="12"/>
      <c r="S11" s="26" t="s">
        <v>29</v>
      </c>
      <c r="T11" s="10">
        <v>57</v>
      </c>
      <c r="U11" s="26"/>
      <c r="V11" s="10">
        <v>56</v>
      </c>
      <c r="W11" s="10">
        <v>58</v>
      </c>
      <c r="X11" s="10">
        <v>59</v>
      </c>
    </row>
    <row r="12" spans="1:24" s="11" customFormat="1" ht="11.25">
      <c r="A12" s="7">
        <f t="shared" si="0"/>
        <v>8</v>
      </c>
      <c r="B12" s="8" t="s">
        <v>38</v>
      </c>
      <c r="C12" s="8" t="s">
        <v>39</v>
      </c>
      <c r="D12" s="8" t="s">
        <v>23</v>
      </c>
      <c r="E12" s="9">
        <f t="shared" si="1"/>
        <v>710</v>
      </c>
      <c r="F12" s="10">
        <v>54</v>
      </c>
      <c r="G12" s="10">
        <v>58</v>
      </c>
      <c r="H12" s="10">
        <v>55</v>
      </c>
      <c r="I12" s="10">
        <v>50</v>
      </c>
      <c r="J12" s="12"/>
      <c r="K12" s="10">
        <v>43</v>
      </c>
      <c r="L12" s="10">
        <v>58</v>
      </c>
      <c r="M12" s="10">
        <v>60</v>
      </c>
      <c r="N12" s="10">
        <v>57</v>
      </c>
      <c r="O12" s="10">
        <v>60</v>
      </c>
      <c r="P12" s="10">
        <v>53</v>
      </c>
      <c r="Q12" s="10">
        <v>52</v>
      </c>
      <c r="R12" s="10">
        <v>57</v>
      </c>
      <c r="S12" s="26"/>
      <c r="T12" s="10">
        <v>53</v>
      </c>
      <c r="U12" s="26"/>
      <c r="V12" s="12"/>
      <c r="W12" s="12"/>
      <c r="X12" s="10"/>
    </row>
    <row r="13" spans="1:24" s="11" customFormat="1" ht="11.25">
      <c r="A13" s="7">
        <f t="shared" si="0"/>
        <v>9</v>
      </c>
      <c r="B13" s="8" t="s">
        <v>83</v>
      </c>
      <c r="C13" s="8" t="s">
        <v>36</v>
      </c>
      <c r="D13" s="8" t="s">
        <v>84</v>
      </c>
      <c r="E13" s="9">
        <f t="shared" si="1"/>
        <v>685</v>
      </c>
      <c r="F13" s="12"/>
      <c r="G13" s="12"/>
      <c r="H13" s="10">
        <v>37</v>
      </c>
      <c r="I13" s="10">
        <v>37</v>
      </c>
      <c r="J13" s="10">
        <v>34</v>
      </c>
      <c r="K13" s="12" t="s">
        <v>402</v>
      </c>
      <c r="L13" s="10">
        <v>50</v>
      </c>
      <c r="M13" s="10">
        <v>54</v>
      </c>
      <c r="N13" s="10">
        <v>48</v>
      </c>
      <c r="O13" s="10">
        <v>52</v>
      </c>
      <c r="P13" s="10">
        <v>51</v>
      </c>
      <c r="Q13" s="10">
        <v>53</v>
      </c>
      <c r="R13" s="10">
        <v>54</v>
      </c>
      <c r="S13" s="26"/>
      <c r="T13" s="10">
        <v>51</v>
      </c>
      <c r="U13" s="26"/>
      <c r="V13" s="10">
        <v>53</v>
      </c>
      <c r="W13" s="10">
        <v>53</v>
      </c>
      <c r="X13" s="10">
        <v>58</v>
      </c>
    </row>
    <row r="14" spans="1:24" s="11" customFormat="1" ht="11.25">
      <c r="A14" s="7">
        <f t="shared" si="0"/>
        <v>10</v>
      </c>
      <c r="B14" s="8" t="s">
        <v>60</v>
      </c>
      <c r="C14" s="8" t="s">
        <v>39</v>
      </c>
      <c r="D14" s="8" t="s">
        <v>61</v>
      </c>
      <c r="E14" s="9">
        <f t="shared" si="1"/>
        <v>659</v>
      </c>
      <c r="F14" s="10">
        <v>41</v>
      </c>
      <c r="G14" s="10">
        <v>39</v>
      </c>
      <c r="H14" s="10">
        <v>42</v>
      </c>
      <c r="I14" s="10">
        <v>42</v>
      </c>
      <c r="J14" s="12"/>
      <c r="K14" s="12" t="s">
        <v>403</v>
      </c>
      <c r="L14" s="10">
        <v>46</v>
      </c>
      <c r="M14" s="10">
        <v>52</v>
      </c>
      <c r="N14" s="10">
        <v>46</v>
      </c>
      <c r="O14" s="10">
        <v>51</v>
      </c>
      <c r="P14" s="10">
        <v>46</v>
      </c>
      <c r="Q14" s="10">
        <v>44</v>
      </c>
      <c r="R14" s="12" t="s">
        <v>404</v>
      </c>
      <c r="S14" s="26"/>
      <c r="T14" s="10">
        <v>46</v>
      </c>
      <c r="U14" s="26"/>
      <c r="V14" s="10">
        <v>55</v>
      </c>
      <c r="W14" s="10">
        <v>52</v>
      </c>
      <c r="X14" s="10">
        <v>57</v>
      </c>
    </row>
    <row r="15" spans="1:24" s="11" customFormat="1" ht="11.25">
      <c r="A15" s="7">
        <f t="shared" si="0"/>
        <v>11</v>
      </c>
      <c r="B15" s="8" t="s">
        <v>67</v>
      </c>
      <c r="C15" s="8" t="s">
        <v>68</v>
      </c>
      <c r="D15" s="8" t="s">
        <v>66</v>
      </c>
      <c r="E15" s="9">
        <f t="shared" si="1"/>
        <v>625</v>
      </c>
      <c r="F15" s="10">
        <v>42</v>
      </c>
      <c r="G15" s="10">
        <v>54</v>
      </c>
      <c r="H15" s="10">
        <v>53</v>
      </c>
      <c r="I15" s="12"/>
      <c r="J15" s="12" t="s">
        <v>405</v>
      </c>
      <c r="K15" s="12" t="s">
        <v>406</v>
      </c>
      <c r="L15" s="10">
        <v>48</v>
      </c>
      <c r="M15" s="10">
        <v>43</v>
      </c>
      <c r="N15" s="10">
        <v>34</v>
      </c>
      <c r="O15" s="10">
        <v>45</v>
      </c>
      <c r="P15" s="10">
        <v>33</v>
      </c>
      <c r="Q15" s="10">
        <v>49</v>
      </c>
      <c r="R15" s="10">
        <v>39</v>
      </c>
      <c r="S15" s="26"/>
      <c r="T15" s="10">
        <v>37</v>
      </c>
      <c r="U15" s="26"/>
      <c r="V15" s="10">
        <v>47</v>
      </c>
      <c r="W15" s="10">
        <v>47</v>
      </c>
      <c r="X15" s="10">
        <v>54</v>
      </c>
    </row>
    <row r="16" spans="1:24" s="11" customFormat="1" ht="11.25">
      <c r="A16" s="7">
        <f t="shared" si="0"/>
        <v>12</v>
      </c>
      <c r="B16" s="8" t="s">
        <v>48</v>
      </c>
      <c r="C16" s="8" t="s">
        <v>49</v>
      </c>
      <c r="D16" s="8" t="s">
        <v>26</v>
      </c>
      <c r="E16" s="9">
        <f t="shared" si="1"/>
        <v>622</v>
      </c>
      <c r="F16" s="12" t="s">
        <v>401</v>
      </c>
      <c r="G16" s="10">
        <v>46</v>
      </c>
      <c r="H16" s="10">
        <v>39</v>
      </c>
      <c r="I16" s="10">
        <v>38</v>
      </c>
      <c r="J16" s="10">
        <v>38</v>
      </c>
      <c r="K16" s="12" t="s">
        <v>407</v>
      </c>
      <c r="L16" s="10">
        <v>49</v>
      </c>
      <c r="M16" s="10">
        <v>48</v>
      </c>
      <c r="N16" s="10">
        <v>40</v>
      </c>
      <c r="O16" s="10">
        <v>46</v>
      </c>
      <c r="P16" s="12" t="s">
        <v>408</v>
      </c>
      <c r="Q16" s="10">
        <v>42</v>
      </c>
      <c r="R16" s="10">
        <v>36</v>
      </c>
      <c r="S16" s="26"/>
      <c r="T16" s="10">
        <v>45</v>
      </c>
      <c r="U16" s="26"/>
      <c r="V16" s="10">
        <v>50</v>
      </c>
      <c r="W16" s="10">
        <v>50</v>
      </c>
      <c r="X16" s="10">
        <v>55</v>
      </c>
    </row>
    <row r="17" spans="1:24" s="11" customFormat="1" ht="11.25">
      <c r="A17" s="7">
        <f t="shared" si="0"/>
        <v>13</v>
      </c>
      <c r="B17" s="8" t="s">
        <v>52</v>
      </c>
      <c r="C17" s="8" t="s">
        <v>53</v>
      </c>
      <c r="D17" s="8" t="s">
        <v>54</v>
      </c>
      <c r="E17" s="9">
        <f t="shared" si="1"/>
        <v>562</v>
      </c>
      <c r="F17" s="12"/>
      <c r="G17" s="10">
        <v>48</v>
      </c>
      <c r="H17" s="10">
        <v>50</v>
      </c>
      <c r="I17" s="10">
        <v>44</v>
      </c>
      <c r="J17" s="10">
        <v>43</v>
      </c>
      <c r="K17" s="12"/>
      <c r="L17" s="12"/>
      <c r="M17" s="10">
        <v>51</v>
      </c>
      <c r="N17" s="10">
        <v>43</v>
      </c>
      <c r="O17" s="10">
        <v>50</v>
      </c>
      <c r="P17" s="10">
        <v>41</v>
      </c>
      <c r="Q17" s="10">
        <v>47</v>
      </c>
      <c r="R17" s="10">
        <v>50</v>
      </c>
      <c r="S17" s="26" t="s">
        <v>29</v>
      </c>
      <c r="T17" s="10">
        <v>47</v>
      </c>
      <c r="U17" s="26"/>
      <c r="V17" s="10">
        <v>48</v>
      </c>
      <c r="W17" s="10"/>
      <c r="X17" s="10"/>
    </row>
    <row r="18" spans="1:24" s="11" customFormat="1" ht="11.25">
      <c r="A18" s="7">
        <f t="shared" si="0"/>
        <v>14</v>
      </c>
      <c r="B18" s="8" t="s">
        <v>44</v>
      </c>
      <c r="C18" s="8" t="s">
        <v>31</v>
      </c>
      <c r="D18" s="8" t="s">
        <v>45</v>
      </c>
      <c r="E18" s="9">
        <f t="shared" si="1"/>
        <v>541</v>
      </c>
      <c r="F18" s="10">
        <v>65</v>
      </c>
      <c r="G18" s="12"/>
      <c r="H18" s="12"/>
      <c r="I18" s="10">
        <v>67</v>
      </c>
      <c r="J18" s="10">
        <v>65</v>
      </c>
      <c r="K18" s="12"/>
      <c r="L18" s="10">
        <v>70</v>
      </c>
      <c r="M18" s="10"/>
      <c r="N18" s="10"/>
      <c r="O18" s="10"/>
      <c r="P18" s="10">
        <v>67</v>
      </c>
      <c r="Q18" s="10"/>
      <c r="R18" s="10">
        <v>67</v>
      </c>
      <c r="S18" s="26"/>
      <c r="T18" s="10">
        <v>70</v>
      </c>
      <c r="U18" s="26"/>
      <c r="V18" s="10">
        <v>70</v>
      </c>
      <c r="W18" s="10"/>
      <c r="X18" s="10"/>
    </row>
    <row r="19" spans="1:24" s="11" customFormat="1" ht="11.25">
      <c r="A19" s="7">
        <f t="shared" si="0"/>
        <v>15</v>
      </c>
      <c r="B19" s="8" t="s">
        <v>95</v>
      </c>
      <c r="C19" s="8" t="s">
        <v>96</v>
      </c>
      <c r="D19" s="8" t="s">
        <v>26</v>
      </c>
      <c r="E19" s="9">
        <f t="shared" si="1"/>
        <v>527</v>
      </c>
      <c r="F19" s="12"/>
      <c r="G19" s="10">
        <v>55</v>
      </c>
      <c r="H19" s="12"/>
      <c r="I19" s="12"/>
      <c r="J19" s="10">
        <v>39</v>
      </c>
      <c r="K19" s="10"/>
      <c r="L19" s="10"/>
      <c r="M19" s="10">
        <v>53</v>
      </c>
      <c r="N19" s="10">
        <v>44</v>
      </c>
      <c r="O19" s="10">
        <v>49</v>
      </c>
      <c r="P19" s="10">
        <v>45</v>
      </c>
      <c r="Q19" s="10">
        <v>48</v>
      </c>
      <c r="R19" s="10">
        <v>46</v>
      </c>
      <c r="S19" s="26"/>
      <c r="T19" s="10">
        <v>48</v>
      </c>
      <c r="U19" s="26"/>
      <c r="V19" s="10">
        <v>49</v>
      </c>
      <c r="W19" s="10">
        <v>51</v>
      </c>
      <c r="X19" s="10"/>
    </row>
    <row r="20" spans="1:24" s="11" customFormat="1" ht="11.25">
      <c r="A20" s="7">
        <f t="shared" si="0"/>
        <v>16</v>
      </c>
      <c r="B20" s="8" t="s">
        <v>63</v>
      </c>
      <c r="C20" s="8" t="s">
        <v>64</v>
      </c>
      <c r="D20" s="8" t="s">
        <v>23</v>
      </c>
      <c r="E20" s="9">
        <f t="shared" si="1"/>
        <v>512</v>
      </c>
      <c r="F20" s="10">
        <v>30</v>
      </c>
      <c r="G20" s="10">
        <v>36</v>
      </c>
      <c r="H20" s="10">
        <v>35</v>
      </c>
      <c r="I20" s="10">
        <v>31</v>
      </c>
      <c r="J20" s="12" t="s">
        <v>409</v>
      </c>
      <c r="K20" s="12" t="s">
        <v>410</v>
      </c>
      <c r="L20" s="12"/>
      <c r="M20" s="10">
        <v>41</v>
      </c>
      <c r="N20" s="10">
        <v>31</v>
      </c>
      <c r="O20" s="10">
        <v>41</v>
      </c>
      <c r="P20" s="10">
        <v>30</v>
      </c>
      <c r="Q20" s="10">
        <v>39</v>
      </c>
      <c r="R20" s="10">
        <v>27</v>
      </c>
      <c r="S20" s="26"/>
      <c r="T20" s="10">
        <v>36</v>
      </c>
      <c r="U20" s="26"/>
      <c r="V20" s="10">
        <v>39</v>
      </c>
      <c r="W20" s="10">
        <v>44</v>
      </c>
      <c r="X20" s="10">
        <v>52</v>
      </c>
    </row>
    <row r="21" spans="1:24" s="11" customFormat="1" ht="11.25">
      <c r="A21" s="7">
        <f t="shared" si="0"/>
        <v>17</v>
      </c>
      <c r="B21" s="8" t="s">
        <v>35</v>
      </c>
      <c r="C21" s="8" t="s">
        <v>36</v>
      </c>
      <c r="D21" s="8" t="s">
        <v>37</v>
      </c>
      <c r="E21" s="9">
        <f t="shared" si="1"/>
        <v>485</v>
      </c>
      <c r="F21" s="10">
        <v>47</v>
      </c>
      <c r="G21" s="10">
        <v>47</v>
      </c>
      <c r="H21" s="10">
        <v>49</v>
      </c>
      <c r="I21" s="10">
        <v>46</v>
      </c>
      <c r="J21" s="10">
        <v>36</v>
      </c>
      <c r="K21" s="12"/>
      <c r="L21" s="12"/>
      <c r="M21" s="10">
        <v>45</v>
      </c>
      <c r="N21" s="10">
        <v>33</v>
      </c>
      <c r="O21" s="10">
        <v>48</v>
      </c>
      <c r="P21" s="10">
        <v>36</v>
      </c>
      <c r="Q21" s="12" t="s">
        <v>29</v>
      </c>
      <c r="R21" s="10">
        <v>38</v>
      </c>
      <c r="S21" s="26"/>
      <c r="T21" s="10"/>
      <c r="U21" s="26"/>
      <c r="V21" s="10"/>
      <c r="W21" s="10"/>
      <c r="X21" s="10">
        <v>60</v>
      </c>
    </row>
    <row r="22" spans="1:24" s="11" customFormat="1" ht="11.25">
      <c r="A22" s="7">
        <f t="shared" si="0"/>
        <v>18</v>
      </c>
      <c r="B22" s="8" t="s">
        <v>86</v>
      </c>
      <c r="C22" s="8" t="s">
        <v>25</v>
      </c>
      <c r="D22" s="8" t="s">
        <v>37</v>
      </c>
      <c r="E22" s="9">
        <f t="shared" si="1"/>
        <v>463</v>
      </c>
      <c r="F22" s="12"/>
      <c r="G22" s="10">
        <v>29</v>
      </c>
      <c r="H22" s="10">
        <v>27</v>
      </c>
      <c r="I22" s="10">
        <v>25</v>
      </c>
      <c r="J22" s="10">
        <v>26</v>
      </c>
      <c r="K22" s="12" t="s">
        <v>411</v>
      </c>
      <c r="L22" s="10">
        <v>42</v>
      </c>
      <c r="M22" s="10">
        <v>30</v>
      </c>
      <c r="N22" s="10">
        <v>19</v>
      </c>
      <c r="O22" s="10">
        <v>33</v>
      </c>
      <c r="P22" s="10">
        <v>16</v>
      </c>
      <c r="Q22" s="10">
        <v>40</v>
      </c>
      <c r="R22" s="12"/>
      <c r="S22" s="26"/>
      <c r="T22" s="10">
        <v>39</v>
      </c>
      <c r="U22" s="26"/>
      <c r="V22" s="10">
        <v>37</v>
      </c>
      <c r="W22" s="10">
        <v>48</v>
      </c>
      <c r="X22" s="10">
        <v>52</v>
      </c>
    </row>
    <row r="23" spans="1:24" s="11" customFormat="1" ht="11.25">
      <c r="A23" s="7">
        <f t="shared" si="0"/>
        <v>19</v>
      </c>
      <c r="B23" s="8" t="s">
        <v>42</v>
      </c>
      <c r="C23" s="8" t="s">
        <v>43</v>
      </c>
      <c r="D23" s="8" t="s">
        <v>37</v>
      </c>
      <c r="E23" s="9">
        <f t="shared" si="1"/>
        <v>462</v>
      </c>
      <c r="F23" s="10">
        <v>67</v>
      </c>
      <c r="G23" s="10">
        <v>70</v>
      </c>
      <c r="H23" s="12"/>
      <c r="I23" s="12"/>
      <c r="J23" s="10">
        <v>64</v>
      </c>
      <c r="K23" s="10">
        <v>59</v>
      </c>
      <c r="L23" s="12"/>
      <c r="M23" s="10"/>
      <c r="N23" s="10">
        <v>70</v>
      </c>
      <c r="O23" s="10"/>
      <c r="P23" s="10">
        <v>65</v>
      </c>
      <c r="Q23" s="10"/>
      <c r="R23" s="10"/>
      <c r="S23" s="26"/>
      <c r="T23" s="10"/>
      <c r="U23" s="26"/>
      <c r="V23" s="10">
        <v>67</v>
      </c>
      <c r="W23" s="10"/>
      <c r="X23" s="10"/>
    </row>
    <row r="24" spans="1:24" s="11" customFormat="1" ht="11.25">
      <c r="A24" s="7">
        <f t="shared" si="0"/>
        <v>20</v>
      </c>
      <c r="B24" s="8" t="s">
        <v>72</v>
      </c>
      <c r="C24" s="8" t="s">
        <v>51</v>
      </c>
      <c r="D24" s="8" t="s">
        <v>73</v>
      </c>
      <c r="E24" s="9">
        <f t="shared" si="1"/>
        <v>433</v>
      </c>
      <c r="F24" s="12"/>
      <c r="G24" s="10">
        <v>50</v>
      </c>
      <c r="H24" s="10">
        <v>46</v>
      </c>
      <c r="I24" s="10">
        <v>43</v>
      </c>
      <c r="J24" s="12"/>
      <c r="K24" s="12"/>
      <c r="L24" s="10"/>
      <c r="M24" s="10">
        <v>49</v>
      </c>
      <c r="N24" s="10">
        <v>42</v>
      </c>
      <c r="O24" s="10"/>
      <c r="P24" s="10">
        <v>38</v>
      </c>
      <c r="Q24" s="10">
        <v>56</v>
      </c>
      <c r="R24" s="10"/>
      <c r="S24" s="26"/>
      <c r="T24" s="10">
        <v>52</v>
      </c>
      <c r="U24" s="26"/>
      <c r="V24" s="10">
        <v>57</v>
      </c>
      <c r="W24" s="10"/>
      <c r="X24" s="10"/>
    </row>
    <row r="25" spans="1:24" s="11" customFormat="1" ht="11.25">
      <c r="A25" s="7">
        <f t="shared" si="0"/>
        <v>21</v>
      </c>
      <c r="B25" s="8" t="s">
        <v>89</v>
      </c>
      <c r="C25" s="8" t="s">
        <v>90</v>
      </c>
      <c r="D25" s="8" t="s">
        <v>91</v>
      </c>
      <c r="E25" s="9">
        <f t="shared" si="1"/>
        <v>397</v>
      </c>
      <c r="F25" s="10">
        <v>53</v>
      </c>
      <c r="G25" s="12"/>
      <c r="H25" s="12"/>
      <c r="I25" s="12"/>
      <c r="J25" s="10">
        <v>48</v>
      </c>
      <c r="K25" s="10"/>
      <c r="L25" s="10">
        <v>57</v>
      </c>
      <c r="M25" s="10">
        <v>63</v>
      </c>
      <c r="N25" s="10">
        <v>59</v>
      </c>
      <c r="O25" s="10">
        <v>59</v>
      </c>
      <c r="P25" s="10"/>
      <c r="Q25" s="10">
        <v>58</v>
      </c>
      <c r="R25" s="10"/>
      <c r="S25" s="26"/>
      <c r="T25" s="10"/>
      <c r="U25" s="26"/>
      <c r="V25" s="10"/>
      <c r="W25" s="10"/>
      <c r="X25" s="10"/>
    </row>
    <row r="26" spans="1:24" s="11" customFormat="1" ht="11.25">
      <c r="A26" s="7">
        <f t="shared" si="0"/>
        <v>22</v>
      </c>
      <c r="B26" s="8" t="s">
        <v>74</v>
      </c>
      <c r="C26" s="8" t="s">
        <v>34</v>
      </c>
      <c r="D26" s="8" t="s">
        <v>23</v>
      </c>
      <c r="E26" s="9">
        <f t="shared" si="1"/>
        <v>397</v>
      </c>
      <c r="F26" s="10">
        <v>28</v>
      </c>
      <c r="G26" s="10">
        <v>40</v>
      </c>
      <c r="H26" s="10">
        <v>32</v>
      </c>
      <c r="I26" s="10">
        <v>33</v>
      </c>
      <c r="J26" s="12"/>
      <c r="K26" s="10">
        <v>9</v>
      </c>
      <c r="L26" s="12"/>
      <c r="M26" s="10">
        <v>37</v>
      </c>
      <c r="N26" s="12"/>
      <c r="O26" s="10">
        <v>37</v>
      </c>
      <c r="P26" s="10">
        <v>9</v>
      </c>
      <c r="Q26" s="10">
        <v>43</v>
      </c>
      <c r="R26" s="10">
        <v>37</v>
      </c>
      <c r="S26" s="26"/>
      <c r="T26" s="10">
        <v>41</v>
      </c>
      <c r="U26" s="26"/>
      <c r="V26" s="10"/>
      <c r="W26" s="10"/>
      <c r="X26" s="10">
        <v>51</v>
      </c>
    </row>
    <row r="27" spans="1:24" s="11" customFormat="1" ht="11.25">
      <c r="A27" s="7">
        <f t="shared" si="0"/>
        <v>23</v>
      </c>
      <c r="B27" s="8" t="s">
        <v>128</v>
      </c>
      <c r="C27" s="8" t="s">
        <v>22</v>
      </c>
      <c r="D27" s="8" t="s">
        <v>37</v>
      </c>
      <c r="E27" s="9">
        <f t="shared" si="1"/>
        <v>390</v>
      </c>
      <c r="F27" s="10">
        <v>56</v>
      </c>
      <c r="G27" s="12"/>
      <c r="H27" s="12"/>
      <c r="I27" s="12"/>
      <c r="J27" s="10"/>
      <c r="K27" s="10">
        <v>39</v>
      </c>
      <c r="L27" s="10">
        <v>56</v>
      </c>
      <c r="M27" s="10"/>
      <c r="N27" s="10">
        <v>61</v>
      </c>
      <c r="O27" s="10"/>
      <c r="P27" s="10">
        <v>60</v>
      </c>
      <c r="Q27" s="10">
        <v>59</v>
      </c>
      <c r="R27" s="10">
        <v>59</v>
      </c>
      <c r="S27" s="26"/>
      <c r="T27" s="10"/>
      <c r="U27" s="26"/>
      <c r="V27" s="10"/>
      <c r="W27" s="10"/>
      <c r="X27" s="10"/>
    </row>
    <row r="28" spans="1:24" s="11" customFormat="1" ht="11.25">
      <c r="A28" s="7">
        <f t="shared" si="0"/>
        <v>24</v>
      </c>
      <c r="B28" s="8" t="s">
        <v>62</v>
      </c>
      <c r="C28" s="8" t="s">
        <v>56</v>
      </c>
      <c r="D28" s="8" t="s">
        <v>23</v>
      </c>
      <c r="E28" s="9">
        <f t="shared" si="1"/>
        <v>383</v>
      </c>
      <c r="F28" s="10">
        <v>55</v>
      </c>
      <c r="G28" s="10">
        <v>59</v>
      </c>
      <c r="H28" s="12"/>
      <c r="I28" s="10">
        <v>49</v>
      </c>
      <c r="J28" s="12"/>
      <c r="K28" s="12"/>
      <c r="L28" s="10"/>
      <c r="M28" s="10">
        <v>56</v>
      </c>
      <c r="N28" s="10">
        <v>54</v>
      </c>
      <c r="O28" s="10">
        <v>55</v>
      </c>
      <c r="P28" s="10">
        <v>55</v>
      </c>
      <c r="Q28" s="10"/>
      <c r="R28" s="10"/>
      <c r="S28" s="26"/>
      <c r="T28" s="10"/>
      <c r="U28" s="26"/>
      <c r="V28" s="10"/>
      <c r="W28" s="10"/>
      <c r="X28" s="10"/>
    </row>
    <row r="29" spans="1:24" s="11" customFormat="1" ht="11.25">
      <c r="A29" s="7">
        <f t="shared" si="0"/>
        <v>25</v>
      </c>
      <c r="B29" s="8" t="s">
        <v>92</v>
      </c>
      <c r="C29" s="8" t="s">
        <v>93</v>
      </c>
      <c r="D29" s="8" t="s">
        <v>94</v>
      </c>
      <c r="E29" s="9">
        <f t="shared" si="1"/>
        <v>337</v>
      </c>
      <c r="F29" s="12"/>
      <c r="G29" s="10">
        <v>28</v>
      </c>
      <c r="H29" s="10">
        <v>24</v>
      </c>
      <c r="I29" s="10">
        <v>28</v>
      </c>
      <c r="J29" s="10">
        <v>20</v>
      </c>
      <c r="K29" s="12"/>
      <c r="L29" s="12"/>
      <c r="M29" s="10">
        <v>35</v>
      </c>
      <c r="N29" s="10">
        <v>24</v>
      </c>
      <c r="O29" s="10">
        <v>36</v>
      </c>
      <c r="P29" s="10">
        <v>18</v>
      </c>
      <c r="Q29" s="10"/>
      <c r="R29" s="10"/>
      <c r="S29" s="26"/>
      <c r="T29" s="10">
        <v>34</v>
      </c>
      <c r="U29" s="26"/>
      <c r="V29" s="10"/>
      <c r="W29" s="10">
        <v>43</v>
      </c>
      <c r="X29" s="10">
        <v>47</v>
      </c>
    </row>
    <row r="30" spans="1:24" s="11" customFormat="1" ht="11.25">
      <c r="A30" s="7">
        <f t="shared" si="0"/>
        <v>26</v>
      </c>
      <c r="B30" s="10" t="s">
        <v>163</v>
      </c>
      <c r="C30" s="10" t="s">
        <v>164</v>
      </c>
      <c r="D30" s="10" t="s">
        <v>101</v>
      </c>
      <c r="E30" s="9">
        <f t="shared" si="1"/>
        <v>333</v>
      </c>
      <c r="F30" s="10">
        <v>1</v>
      </c>
      <c r="G30" s="12"/>
      <c r="H30" s="12"/>
      <c r="I30" s="10">
        <v>18</v>
      </c>
      <c r="J30" s="12"/>
      <c r="K30" s="10">
        <v>1</v>
      </c>
      <c r="L30" s="10">
        <v>33</v>
      </c>
      <c r="M30" s="10">
        <v>27</v>
      </c>
      <c r="N30" s="10"/>
      <c r="O30" s="10">
        <v>32</v>
      </c>
      <c r="P30" s="10"/>
      <c r="Q30" s="10">
        <v>36</v>
      </c>
      <c r="R30" s="10">
        <v>26</v>
      </c>
      <c r="S30" s="26"/>
      <c r="T30" s="10">
        <v>32</v>
      </c>
      <c r="U30" s="26"/>
      <c r="V30" s="10">
        <v>35</v>
      </c>
      <c r="W30" s="10">
        <v>42</v>
      </c>
      <c r="X30" s="10">
        <v>50</v>
      </c>
    </row>
    <row r="31" spans="1:24" s="11" customFormat="1" ht="11.25">
      <c r="A31" s="7">
        <f t="shared" si="0"/>
        <v>27</v>
      </c>
      <c r="B31" s="8" t="s">
        <v>46</v>
      </c>
      <c r="C31" s="8" t="s">
        <v>47</v>
      </c>
      <c r="D31" s="8" t="s">
        <v>37</v>
      </c>
      <c r="E31" s="9">
        <f t="shared" si="1"/>
        <v>331</v>
      </c>
      <c r="F31" s="10">
        <v>62</v>
      </c>
      <c r="G31" s="12"/>
      <c r="H31" s="12"/>
      <c r="I31" s="10">
        <v>65</v>
      </c>
      <c r="J31" s="10">
        <v>70</v>
      </c>
      <c r="K31" s="12"/>
      <c r="L31" s="10"/>
      <c r="M31" s="10">
        <v>70</v>
      </c>
      <c r="N31" s="10"/>
      <c r="O31" s="10"/>
      <c r="P31" s="10">
        <v>64</v>
      </c>
      <c r="Q31" s="10"/>
      <c r="R31" s="10"/>
      <c r="S31" s="26"/>
      <c r="T31" s="10"/>
      <c r="U31" s="26"/>
      <c r="V31" s="10"/>
      <c r="W31" s="10"/>
      <c r="X31" s="10"/>
    </row>
    <row r="32" spans="1:24" s="11" customFormat="1" ht="11.25">
      <c r="A32" s="7">
        <f t="shared" si="0"/>
        <v>28</v>
      </c>
      <c r="B32" s="8" t="s">
        <v>97</v>
      </c>
      <c r="C32" s="8" t="s">
        <v>22</v>
      </c>
      <c r="D32" s="8" t="s">
        <v>98</v>
      </c>
      <c r="E32" s="9">
        <f t="shared" si="1"/>
        <v>322</v>
      </c>
      <c r="F32" s="10">
        <v>10</v>
      </c>
      <c r="G32" s="10">
        <v>22</v>
      </c>
      <c r="H32" s="10">
        <v>16</v>
      </c>
      <c r="I32" s="10">
        <v>23</v>
      </c>
      <c r="J32" s="10">
        <v>14</v>
      </c>
      <c r="K32" s="12" t="s">
        <v>411</v>
      </c>
      <c r="L32" s="10">
        <v>35</v>
      </c>
      <c r="M32" s="10">
        <v>28</v>
      </c>
      <c r="N32" s="10">
        <v>17</v>
      </c>
      <c r="O32" s="10">
        <v>28</v>
      </c>
      <c r="P32" s="10">
        <v>13</v>
      </c>
      <c r="Q32" s="12"/>
      <c r="R32" s="12"/>
      <c r="S32" s="26"/>
      <c r="T32" s="10">
        <v>25</v>
      </c>
      <c r="U32" s="26"/>
      <c r="V32" s="10">
        <v>19</v>
      </c>
      <c r="W32" s="10">
        <v>31</v>
      </c>
      <c r="X32" s="10">
        <v>41</v>
      </c>
    </row>
    <row r="33" spans="1:24" s="11" customFormat="1" ht="11.25">
      <c r="A33" s="7">
        <f t="shared" si="0"/>
        <v>29</v>
      </c>
      <c r="B33" s="8" t="s">
        <v>85</v>
      </c>
      <c r="C33" s="8" t="s">
        <v>53</v>
      </c>
      <c r="D33" s="8" t="s">
        <v>73</v>
      </c>
      <c r="E33" s="9">
        <f t="shared" si="1"/>
        <v>322</v>
      </c>
      <c r="F33" s="12"/>
      <c r="G33" s="10">
        <v>33</v>
      </c>
      <c r="H33" s="10">
        <v>29</v>
      </c>
      <c r="I33" s="10">
        <v>26</v>
      </c>
      <c r="J33" s="10">
        <v>19</v>
      </c>
      <c r="K33" s="10">
        <v>1</v>
      </c>
      <c r="L33" s="10">
        <v>38</v>
      </c>
      <c r="M33" s="10">
        <v>38</v>
      </c>
      <c r="N33" s="10">
        <v>20</v>
      </c>
      <c r="O33" s="12"/>
      <c r="P33" s="12"/>
      <c r="Q33" s="10"/>
      <c r="R33" s="10"/>
      <c r="S33" s="26"/>
      <c r="T33" s="10">
        <v>33</v>
      </c>
      <c r="U33" s="26"/>
      <c r="V33" s="10">
        <v>40</v>
      </c>
      <c r="W33" s="10"/>
      <c r="X33" s="10">
        <v>45</v>
      </c>
    </row>
    <row r="34" spans="1:24" s="11" customFormat="1" ht="11.25">
      <c r="A34" s="7">
        <f t="shared" si="0"/>
        <v>30</v>
      </c>
      <c r="B34" s="8" t="s">
        <v>57</v>
      </c>
      <c r="C34" s="8" t="s">
        <v>58</v>
      </c>
      <c r="D34" s="8" t="s">
        <v>59</v>
      </c>
      <c r="E34" s="9">
        <f t="shared" si="1"/>
        <v>301</v>
      </c>
      <c r="F34" s="10">
        <v>58</v>
      </c>
      <c r="G34" s="12"/>
      <c r="H34" s="10">
        <v>63</v>
      </c>
      <c r="I34" s="12"/>
      <c r="J34" s="10">
        <v>57</v>
      </c>
      <c r="K34" s="12"/>
      <c r="L34" s="10">
        <v>62</v>
      </c>
      <c r="M34" s="10"/>
      <c r="N34" s="10"/>
      <c r="O34" s="10">
        <v>61</v>
      </c>
      <c r="P34" s="10"/>
      <c r="Q34" s="10"/>
      <c r="R34" s="10"/>
      <c r="S34" s="26"/>
      <c r="T34" s="10"/>
      <c r="U34" s="26"/>
      <c r="V34" s="10"/>
      <c r="W34" s="10"/>
      <c r="X34" s="10"/>
    </row>
    <row r="35" spans="1:24" s="11" customFormat="1" ht="11.25">
      <c r="A35" s="7">
        <f t="shared" si="0"/>
        <v>31</v>
      </c>
      <c r="B35" s="8" t="s">
        <v>130</v>
      </c>
      <c r="C35" s="8" t="s">
        <v>131</v>
      </c>
      <c r="D35" s="8" t="s">
        <v>127</v>
      </c>
      <c r="E35" s="9">
        <f t="shared" si="1"/>
        <v>286</v>
      </c>
      <c r="F35" s="12"/>
      <c r="G35" s="12"/>
      <c r="H35" s="12"/>
      <c r="I35" s="10"/>
      <c r="J35" s="10">
        <v>53</v>
      </c>
      <c r="K35" s="10"/>
      <c r="L35" s="10"/>
      <c r="M35" s="10"/>
      <c r="N35" s="10"/>
      <c r="O35" s="10"/>
      <c r="P35" s="10"/>
      <c r="Q35" s="10"/>
      <c r="R35" s="10"/>
      <c r="S35" s="26"/>
      <c r="T35" s="10">
        <v>55</v>
      </c>
      <c r="U35" s="26"/>
      <c r="V35" s="10">
        <v>60</v>
      </c>
      <c r="W35" s="10">
        <v>57</v>
      </c>
      <c r="X35" s="10">
        <v>61</v>
      </c>
    </row>
    <row r="36" spans="1:24" s="11" customFormat="1" ht="11.25">
      <c r="A36" s="7">
        <f t="shared" si="0"/>
        <v>32</v>
      </c>
      <c r="B36" s="8" t="s">
        <v>71</v>
      </c>
      <c r="C36" s="8" t="s">
        <v>36</v>
      </c>
      <c r="D36" s="8" t="s">
        <v>26</v>
      </c>
      <c r="E36" s="9">
        <f t="shared" si="1"/>
        <v>282</v>
      </c>
      <c r="F36" s="10">
        <v>25</v>
      </c>
      <c r="G36" s="10">
        <v>34</v>
      </c>
      <c r="H36" s="10">
        <v>23</v>
      </c>
      <c r="I36" s="10">
        <v>32</v>
      </c>
      <c r="J36" s="10">
        <v>25</v>
      </c>
      <c r="K36" s="10">
        <v>3</v>
      </c>
      <c r="L36" s="12"/>
      <c r="M36" s="10">
        <v>24</v>
      </c>
      <c r="N36" s="10">
        <v>22</v>
      </c>
      <c r="O36" s="10">
        <v>31</v>
      </c>
      <c r="P36" s="10">
        <v>20</v>
      </c>
      <c r="Q36" s="12"/>
      <c r="R36" s="12"/>
      <c r="S36" s="26"/>
      <c r="T36" s="10"/>
      <c r="U36" s="26"/>
      <c r="V36" s="10">
        <v>43</v>
      </c>
      <c r="W36" s="10"/>
      <c r="X36" s="10"/>
    </row>
    <row r="37" spans="1:24" s="11" customFormat="1" ht="11.25">
      <c r="A37" s="7">
        <f t="shared" si="0"/>
        <v>33</v>
      </c>
      <c r="B37" s="8" t="s">
        <v>114</v>
      </c>
      <c r="C37" s="8" t="s">
        <v>28</v>
      </c>
      <c r="D37" s="8" t="s">
        <v>115</v>
      </c>
      <c r="E37" s="9">
        <f t="shared" si="1"/>
        <v>281</v>
      </c>
      <c r="F37" s="10">
        <v>4</v>
      </c>
      <c r="G37" s="10">
        <v>21</v>
      </c>
      <c r="H37" s="10">
        <v>15</v>
      </c>
      <c r="I37" s="10">
        <v>16</v>
      </c>
      <c r="J37" s="10">
        <v>10</v>
      </c>
      <c r="K37" s="12" t="s">
        <v>411</v>
      </c>
      <c r="L37" s="12"/>
      <c r="M37" s="10">
        <v>16</v>
      </c>
      <c r="N37" s="10">
        <v>10</v>
      </c>
      <c r="O37" s="12"/>
      <c r="P37" s="10">
        <v>5</v>
      </c>
      <c r="Q37" s="10">
        <v>35</v>
      </c>
      <c r="R37" s="10">
        <v>22</v>
      </c>
      <c r="S37" s="26"/>
      <c r="T37" s="10">
        <v>26</v>
      </c>
      <c r="U37" s="26"/>
      <c r="V37" s="10">
        <v>25</v>
      </c>
      <c r="W37" s="10">
        <v>33</v>
      </c>
      <c r="X37" s="10">
        <v>43</v>
      </c>
    </row>
    <row r="38" spans="1:24" s="11" customFormat="1" ht="11.25">
      <c r="A38" s="7">
        <f t="shared" si="0"/>
        <v>34</v>
      </c>
      <c r="B38" s="8" t="s">
        <v>27</v>
      </c>
      <c r="C38" s="8" t="s">
        <v>53</v>
      </c>
      <c r="D38" s="8" t="s">
        <v>37</v>
      </c>
      <c r="E38" s="9">
        <f t="shared" si="1"/>
        <v>266</v>
      </c>
      <c r="F38" s="12"/>
      <c r="G38" s="12"/>
      <c r="H38" s="12"/>
      <c r="I38" s="10">
        <v>64</v>
      </c>
      <c r="J38" s="10"/>
      <c r="K38" s="10">
        <v>62</v>
      </c>
      <c r="L38" s="10"/>
      <c r="M38" s="10"/>
      <c r="N38" s="10"/>
      <c r="O38" s="10"/>
      <c r="P38" s="10"/>
      <c r="Q38" s="10">
        <v>70</v>
      </c>
      <c r="R38" s="10">
        <v>70</v>
      </c>
      <c r="S38" s="26"/>
      <c r="T38" s="10"/>
      <c r="U38" s="26"/>
      <c r="V38" s="10"/>
      <c r="W38" s="10"/>
      <c r="X38" s="10"/>
    </row>
    <row r="39" spans="1:24" s="11" customFormat="1" ht="11.25">
      <c r="A39" s="7">
        <f t="shared" si="0"/>
        <v>35</v>
      </c>
      <c r="B39" s="8" t="s">
        <v>65</v>
      </c>
      <c r="C39" s="8" t="s">
        <v>22</v>
      </c>
      <c r="D39" s="8" t="s">
        <v>66</v>
      </c>
      <c r="E39" s="9">
        <f t="shared" si="1"/>
        <v>257</v>
      </c>
      <c r="F39" s="10">
        <v>29</v>
      </c>
      <c r="G39" s="10">
        <v>35</v>
      </c>
      <c r="H39" s="10">
        <v>30</v>
      </c>
      <c r="I39" s="10">
        <v>34</v>
      </c>
      <c r="J39" s="10">
        <v>29</v>
      </c>
      <c r="K39" s="10">
        <v>14</v>
      </c>
      <c r="L39" s="12"/>
      <c r="M39" s="12"/>
      <c r="N39" s="12"/>
      <c r="O39" s="10"/>
      <c r="P39" s="10"/>
      <c r="Q39" s="10"/>
      <c r="R39" s="10">
        <v>33</v>
      </c>
      <c r="S39" s="26"/>
      <c r="T39" s="10"/>
      <c r="U39" s="26"/>
      <c r="V39" s="10"/>
      <c r="W39" s="10"/>
      <c r="X39" s="10">
        <v>53</v>
      </c>
    </row>
    <row r="40" spans="1:24" s="11" customFormat="1" ht="11.25">
      <c r="A40" s="7">
        <f t="shared" si="0"/>
        <v>36</v>
      </c>
      <c r="B40" s="8" t="s">
        <v>137</v>
      </c>
      <c r="C40" s="8" t="s">
        <v>138</v>
      </c>
      <c r="D40" s="8" t="s">
        <v>139</v>
      </c>
      <c r="E40" s="9">
        <f t="shared" si="1"/>
        <v>252</v>
      </c>
      <c r="F40" s="10">
        <v>50</v>
      </c>
      <c r="G40" s="12"/>
      <c r="H40" s="12"/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10">
        <v>62</v>
      </c>
      <c r="U40" s="26"/>
      <c r="V40" s="10"/>
      <c r="W40" s="10">
        <v>70</v>
      </c>
      <c r="X40" s="10">
        <v>70</v>
      </c>
    </row>
    <row r="41" spans="1:24" s="11" customFormat="1" ht="11.25">
      <c r="A41" s="7">
        <f t="shared" si="0"/>
        <v>37</v>
      </c>
      <c r="B41" s="8" t="s">
        <v>102</v>
      </c>
      <c r="C41" s="8" t="s">
        <v>25</v>
      </c>
      <c r="D41" s="8" t="s">
        <v>101</v>
      </c>
      <c r="E41" s="9">
        <f t="shared" si="1"/>
        <v>237</v>
      </c>
      <c r="F41" s="10">
        <v>6</v>
      </c>
      <c r="G41" s="10">
        <v>19</v>
      </c>
      <c r="H41" s="10">
        <v>19</v>
      </c>
      <c r="I41" s="10">
        <v>21</v>
      </c>
      <c r="J41" s="10">
        <v>15</v>
      </c>
      <c r="K41" s="12"/>
      <c r="L41" s="10">
        <v>32</v>
      </c>
      <c r="M41" s="10">
        <v>23</v>
      </c>
      <c r="N41" s="10">
        <v>11</v>
      </c>
      <c r="O41" s="10">
        <v>25</v>
      </c>
      <c r="P41" s="12"/>
      <c r="Q41" s="12"/>
      <c r="R41" s="10"/>
      <c r="S41" s="26"/>
      <c r="T41" s="10"/>
      <c r="U41" s="26"/>
      <c r="V41" s="10">
        <v>28</v>
      </c>
      <c r="W41" s="10">
        <v>38</v>
      </c>
      <c r="X41" s="10"/>
    </row>
    <row r="42" spans="1:24" s="11" customFormat="1" ht="11.25">
      <c r="A42" s="7">
        <f t="shared" si="0"/>
        <v>38</v>
      </c>
      <c r="B42" s="8" t="s">
        <v>145</v>
      </c>
      <c r="C42" s="8" t="s">
        <v>90</v>
      </c>
      <c r="D42" s="8" t="s">
        <v>37</v>
      </c>
      <c r="E42" s="9">
        <f t="shared" si="1"/>
        <v>236</v>
      </c>
      <c r="F42" s="12"/>
      <c r="G42" s="12"/>
      <c r="H42" s="10">
        <v>44</v>
      </c>
      <c r="I42" s="12"/>
      <c r="J42" s="10"/>
      <c r="K42" s="10"/>
      <c r="L42" s="10">
        <v>63</v>
      </c>
      <c r="M42" s="10"/>
      <c r="N42" s="10"/>
      <c r="O42" s="10"/>
      <c r="P42" s="10"/>
      <c r="Q42" s="10">
        <v>67</v>
      </c>
      <c r="R42" s="10"/>
      <c r="S42" s="26"/>
      <c r="T42" s="10"/>
      <c r="U42" s="26"/>
      <c r="V42" s="10"/>
      <c r="W42" s="10">
        <v>62</v>
      </c>
      <c r="X42" s="10"/>
    </row>
    <row r="43" spans="1:24" s="11" customFormat="1" ht="11.25">
      <c r="A43" s="7">
        <f t="shared" si="0"/>
        <v>39</v>
      </c>
      <c r="B43" s="8" t="s">
        <v>201</v>
      </c>
      <c r="C43" s="8" t="s">
        <v>202</v>
      </c>
      <c r="D43" s="8" t="s">
        <v>91</v>
      </c>
      <c r="E43" s="9">
        <f t="shared" si="1"/>
        <v>230</v>
      </c>
      <c r="F43" s="12"/>
      <c r="G43" s="12"/>
      <c r="H43" s="12"/>
      <c r="I43" s="10"/>
      <c r="J43" s="10"/>
      <c r="K43" s="10"/>
      <c r="L43" s="10"/>
      <c r="M43" s="10">
        <v>59</v>
      </c>
      <c r="N43" s="10"/>
      <c r="O43" s="10">
        <v>57</v>
      </c>
      <c r="P43" s="10">
        <v>56</v>
      </c>
      <c r="Q43" s="10"/>
      <c r="R43" s="10"/>
      <c r="S43" s="26"/>
      <c r="T43" s="10">
        <v>58</v>
      </c>
      <c r="U43" s="26"/>
      <c r="V43" s="10"/>
      <c r="W43" s="10"/>
      <c r="X43" s="10"/>
    </row>
    <row r="44" spans="1:24" s="11" customFormat="1" ht="11.25">
      <c r="A44" s="7">
        <f t="shared" si="0"/>
        <v>40</v>
      </c>
      <c r="B44" s="8" t="s">
        <v>290</v>
      </c>
      <c r="C44" s="8" t="s">
        <v>56</v>
      </c>
      <c r="D44" s="8" t="s">
        <v>32</v>
      </c>
      <c r="E44" s="9">
        <f t="shared" si="1"/>
        <v>226</v>
      </c>
      <c r="F44" s="12"/>
      <c r="G44" s="12"/>
      <c r="H44" s="12"/>
      <c r="I44" s="10"/>
      <c r="J44" s="10"/>
      <c r="K44" s="10"/>
      <c r="L44" s="10"/>
      <c r="M44" s="10"/>
      <c r="N44" s="10">
        <v>12</v>
      </c>
      <c r="O44" s="10">
        <v>26</v>
      </c>
      <c r="P44" s="10">
        <v>10</v>
      </c>
      <c r="Q44" s="10">
        <v>45</v>
      </c>
      <c r="R44" s="10">
        <v>42</v>
      </c>
      <c r="S44" s="26"/>
      <c r="T44" s="10"/>
      <c r="U44" s="26"/>
      <c r="V44" s="10">
        <v>45</v>
      </c>
      <c r="W44" s="10">
        <v>46</v>
      </c>
      <c r="X44" s="10"/>
    </row>
    <row r="45" spans="1:24" s="11" customFormat="1" ht="11.25">
      <c r="A45" s="7">
        <f t="shared" si="0"/>
        <v>41</v>
      </c>
      <c r="B45" s="8" t="s">
        <v>151</v>
      </c>
      <c r="C45" s="8" t="s">
        <v>25</v>
      </c>
      <c r="D45" s="8" t="s">
        <v>32</v>
      </c>
      <c r="E45" s="9">
        <f t="shared" si="1"/>
        <v>218</v>
      </c>
      <c r="F45" s="10">
        <v>1</v>
      </c>
      <c r="G45" s="10">
        <v>9</v>
      </c>
      <c r="H45" s="10">
        <v>5</v>
      </c>
      <c r="I45" s="10">
        <v>14</v>
      </c>
      <c r="J45" s="10">
        <v>5</v>
      </c>
      <c r="K45" s="12"/>
      <c r="L45" s="10">
        <v>21</v>
      </c>
      <c r="M45" s="10">
        <v>15</v>
      </c>
      <c r="N45" s="12"/>
      <c r="O45" s="10">
        <v>20</v>
      </c>
      <c r="P45" s="10">
        <v>4</v>
      </c>
      <c r="Q45" s="12"/>
      <c r="R45" s="10"/>
      <c r="S45" s="26"/>
      <c r="T45" s="10">
        <v>23</v>
      </c>
      <c r="U45" s="26"/>
      <c r="V45" s="10">
        <v>23</v>
      </c>
      <c r="W45" s="10">
        <v>36</v>
      </c>
      <c r="X45" s="10">
        <v>42</v>
      </c>
    </row>
    <row r="46" spans="1:24" s="11" customFormat="1" ht="11.25">
      <c r="A46" s="7">
        <f t="shared" si="0"/>
        <v>42</v>
      </c>
      <c r="B46" s="8" t="s">
        <v>69</v>
      </c>
      <c r="C46" s="8" t="s">
        <v>70</v>
      </c>
      <c r="D46" s="8" t="s">
        <v>37</v>
      </c>
      <c r="E46" s="9">
        <f t="shared" si="1"/>
        <v>209</v>
      </c>
      <c r="F46" s="12"/>
      <c r="G46" s="12"/>
      <c r="H46" s="10">
        <v>45</v>
      </c>
      <c r="I46" s="10">
        <v>47</v>
      </c>
      <c r="J46" s="10">
        <v>54</v>
      </c>
      <c r="K46" s="12"/>
      <c r="L46" s="10"/>
      <c r="M46" s="10"/>
      <c r="N46" s="10"/>
      <c r="O46" s="10"/>
      <c r="P46" s="10"/>
      <c r="Q46" s="10">
        <v>63</v>
      </c>
      <c r="R46" s="10"/>
      <c r="S46" s="26"/>
      <c r="T46" s="10"/>
      <c r="U46" s="26"/>
      <c r="V46" s="10"/>
      <c r="W46" s="10"/>
      <c r="X46" s="10"/>
    </row>
    <row r="47" spans="1:24" s="11" customFormat="1" ht="11.25">
      <c r="A47" s="7">
        <f t="shared" si="0"/>
        <v>43</v>
      </c>
      <c r="B47" s="8" t="s">
        <v>122</v>
      </c>
      <c r="C47" s="8" t="s">
        <v>49</v>
      </c>
      <c r="D47" s="8" t="s">
        <v>23</v>
      </c>
      <c r="E47" s="9">
        <f t="shared" si="1"/>
        <v>195</v>
      </c>
      <c r="F47" s="10">
        <v>24</v>
      </c>
      <c r="G47" s="10">
        <v>37</v>
      </c>
      <c r="H47" s="12"/>
      <c r="I47" s="12"/>
      <c r="J47" s="12"/>
      <c r="K47" s="10"/>
      <c r="L47" s="10"/>
      <c r="M47" s="10"/>
      <c r="N47" s="10">
        <v>23</v>
      </c>
      <c r="O47" s="10"/>
      <c r="P47" s="10">
        <v>22</v>
      </c>
      <c r="Q47" s="10">
        <v>46</v>
      </c>
      <c r="R47" s="10"/>
      <c r="S47" s="26"/>
      <c r="T47" s="10">
        <v>43</v>
      </c>
      <c r="U47" s="26"/>
      <c r="V47" s="10"/>
      <c r="W47" s="10"/>
      <c r="X47" s="10"/>
    </row>
    <row r="48" spans="1:24" s="11" customFormat="1" ht="11.25">
      <c r="A48" s="7">
        <f t="shared" si="0"/>
        <v>44</v>
      </c>
      <c r="B48" s="8" t="s">
        <v>167</v>
      </c>
      <c r="C48" s="8" t="s">
        <v>168</v>
      </c>
      <c r="D48" s="8" t="s">
        <v>26</v>
      </c>
      <c r="E48" s="9">
        <f t="shared" si="1"/>
        <v>193</v>
      </c>
      <c r="F48" s="10">
        <v>1</v>
      </c>
      <c r="G48" s="12"/>
      <c r="H48" s="10">
        <v>8</v>
      </c>
      <c r="I48" s="12"/>
      <c r="J48" s="10">
        <v>6</v>
      </c>
      <c r="K48" s="10">
        <v>1</v>
      </c>
      <c r="L48" s="10">
        <v>24</v>
      </c>
      <c r="M48" s="10">
        <v>17</v>
      </c>
      <c r="N48" s="12"/>
      <c r="O48" s="10">
        <v>21</v>
      </c>
      <c r="P48" s="10">
        <v>3</v>
      </c>
      <c r="Q48" s="10">
        <v>34</v>
      </c>
      <c r="R48" s="10">
        <v>20</v>
      </c>
      <c r="S48" s="26"/>
      <c r="T48" s="10"/>
      <c r="U48" s="26"/>
      <c r="V48" s="10">
        <v>24</v>
      </c>
      <c r="W48" s="10">
        <v>34</v>
      </c>
      <c r="X48" s="10"/>
    </row>
    <row r="49" spans="1:24" s="11" customFormat="1" ht="11.25">
      <c r="A49" s="7">
        <f t="shared" si="0"/>
        <v>45</v>
      </c>
      <c r="B49" s="8" t="s">
        <v>88</v>
      </c>
      <c r="C49" s="8" t="s">
        <v>36</v>
      </c>
      <c r="D49" s="8" t="s">
        <v>23</v>
      </c>
      <c r="E49" s="9">
        <f t="shared" si="1"/>
        <v>190</v>
      </c>
      <c r="F49" s="10">
        <v>19</v>
      </c>
      <c r="G49" s="10">
        <v>31</v>
      </c>
      <c r="H49" s="10">
        <v>26</v>
      </c>
      <c r="I49" s="10">
        <v>27</v>
      </c>
      <c r="J49" s="10"/>
      <c r="K49" s="10"/>
      <c r="L49" s="10"/>
      <c r="M49" s="10"/>
      <c r="N49" s="10"/>
      <c r="O49" s="10">
        <v>30</v>
      </c>
      <c r="P49" s="10">
        <v>17</v>
      </c>
      <c r="Q49" s="10"/>
      <c r="R49" s="10"/>
      <c r="S49" s="26"/>
      <c r="T49" s="10">
        <v>40</v>
      </c>
      <c r="U49" s="26"/>
      <c r="V49" s="10"/>
      <c r="W49" s="10"/>
      <c r="X49" s="10"/>
    </row>
    <row r="50" spans="1:24" s="11" customFormat="1" ht="11.25">
      <c r="A50" s="7">
        <f t="shared" si="0"/>
        <v>46</v>
      </c>
      <c r="B50" s="8" t="s">
        <v>140</v>
      </c>
      <c r="C50" s="8" t="s">
        <v>141</v>
      </c>
      <c r="D50" s="8" t="s">
        <v>32</v>
      </c>
      <c r="E50" s="9">
        <f t="shared" si="1"/>
        <v>185</v>
      </c>
      <c r="F50" s="10">
        <v>48</v>
      </c>
      <c r="G50" s="12"/>
      <c r="H50" s="12"/>
      <c r="I50" s="12"/>
      <c r="J50" s="10"/>
      <c r="K50" s="10"/>
      <c r="L50" s="10">
        <v>47</v>
      </c>
      <c r="M50" s="10">
        <v>50</v>
      </c>
      <c r="N50" s="10"/>
      <c r="O50" s="10"/>
      <c r="P50" s="10">
        <v>40</v>
      </c>
      <c r="Q50" s="10"/>
      <c r="R50" s="10"/>
      <c r="S50" s="26"/>
      <c r="T50" s="10"/>
      <c r="U50" s="26"/>
      <c r="V50" s="10"/>
      <c r="W50" s="10"/>
      <c r="X50" s="10"/>
    </row>
    <row r="51" spans="1:24" s="11" customFormat="1" ht="11.25">
      <c r="A51" s="7">
        <f t="shared" si="0"/>
        <v>47</v>
      </c>
      <c r="B51" s="8" t="s">
        <v>55</v>
      </c>
      <c r="C51" s="8" t="s">
        <v>56</v>
      </c>
      <c r="D51" s="8" t="s">
        <v>23</v>
      </c>
      <c r="E51" s="9">
        <f t="shared" si="1"/>
        <v>184</v>
      </c>
      <c r="F51" s="10">
        <v>60</v>
      </c>
      <c r="G51" s="10">
        <v>64</v>
      </c>
      <c r="H51" s="12"/>
      <c r="I51" s="10">
        <v>60</v>
      </c>
      <c r="J51" s="12"/>
      <c r="K51" s="12"/>
      <c r="L51" s="10"/>
      <c r="M51" s="10"/>
      <c r="N51" s="10"/>
      <c r="O51" s="10"/>
      <c r="P51" s="10"/>
      <c r="Q51" s="10"/>
      <c r="R51" s="10"/>
      <c r="S51" s="26"/>
      <c r="T51" s="10"/>
      <c r="U51" s="26"/>
      <c r="V51" s="10"/>
      <c r="W51" s="10"/>
      <c r="X51" s="10"/>
    </row>
    <row r="52" spans="1:24" s="11" customFormat="1" ht="11.25">
      <c r="A52" s="7">
        <f t="shared" si="0"/>
        <v>48</v>
      </c>
      <c r="B52" s="8" t="s">
        <v>132</v>
      </c>
      <c r="C52" s="8" t="s">
        <v>77</v>
      </c>
      <c r="D52" s="8" t="s">
        <v>127</v>
      </c>
      <c r="E52" s="9">
        <f t="shared" si="1"/>
        <v>179</v>
      </c>
      <c r="F52" s="12"/>
      <c r="G52" s="12"/>
      <c r="H52" s="10">
        <v>25</v>
      </c>
      <c r="I52" s="12"/>
      <c r="J52" s="10">
        <v>28</v>
      </c>
      <c r="K52" s="10">
        <v>18</v>
      </c>
      <c r="L52" s="10"/>
      <c r="M52" s="10"/>
      <c r="N52" s="10"/>
      <c r="O52" s="10"/>
      <c r="P52" s="10">
        <v>29</v>
      </c>
      <c r="Q52" s="10"/>
      <c r="R52" s="10"/>
      <c r="S52" s="26"/>
      <c r="T52" s="10">
        <v>38</v>
      </c>
      <c r="U52" s="26"/>
      <c r="V52" s="10">
        <v>41</v>
      </c>
      <c r="W52" s="10"/>
      <c r="X52" s="10"/>
    </row>
    <row r="53" spans="1:24" s="11" customFormat="1" ht="11.25">
      <c r="A53" s="7">
        <f t="shared" si="0"/>
        <v>49</v>
      </c>
      <c r="B53" s="8" t="s">
        <v>78</v>
      </c>
      <c r="C53" s="8" t="s">
        <v>79</v>
      </c>
      <c r="D53" s="8" t="s">
        <v>80</v>
      </c>
      <c r="E53" s="9">
        <f t="shared" si="1"/>
        <v>174</v>
      </c>
      <c r="F53" s="10">
        <v>14</v>
      </c>
      <c r="G53" s="10">
        <v>26</v>
      </c>
      <c r="H53" s="10">
        <v>22</v>
      </c>
      <c r="I53" s="10">
        <v>29</v>
      </c>
      <c r="J53" s="10">
        <v>21</v>
      </c>
      <c r="K53" s="10">
        <v>1</v>
      </c>
      <c r="L53" s="10">
        <v>31</v>
      </c>
      <c r="M53" s="10">
        <v>19</v>
      </c>
      <c r="N53" s="12"/>
      <c r="O53" s="12"/>
      <c r="P53" s="10">
        <v>11</v>
      </c>
      <c r="Q53" s="12"/>
      <c r="R53" s="10"/>
      <c r="S53" s="26"/>
      <c r="T53" s="10"/>
      <c r="U53" s="26"/>
      <c r="V53" s="10"/>
      <c r="W53" s="10"/>
      <c r="X53" s="10"/>
    </row>
    <row r="54" spans="1:24" s="11" customFormat="1" ht="11.25">
      <c r="A54" s="7">
        <f t="shared" si="0"/>
        <v>50</v>
      </c>
      <c r="B54" s="8" t="s">
        <v>135</v>
      </c>
      <c r="C54" s="8" t="s">
        <v>136</v>
      </c>
      <c r="D54" s="8" t="s">
        <v>37</v>
      </c>
      <c r="E54" s="9">
        <f t="shared" si="1"/>
        <v>172</v>
      </c>
      <c r="F54" s="12"/>
      <c r="G54" s="12"/>
      <c r="H54" s="10">
        <v>51</v>
      </c>
      <c r="I54" s="12"/>
      <c r="J54" s="10"/>
      <c r="K54" s="10"/>
      <c r="L54" s="10"/>
      <c r="M54" s="10"/>
      <c r="N54" s="10">
        <v>39</v>
      </c>
      <c r="O54" s="10"/>
      <c r="P54" s="10">
        <v>37</v>
      </c>
      <c r="Q54" s="10"/>
      <c r="R54" s="10">
        <v>45</v>
      </c>
      <c r="S54" s="26"/>
      <c r="T54" s="10"/>
      <c r="U54" s="26"/>
      <c r="V54" s="10"/>
      <c r="W54" s="10"/>
      <c r="X54" s="10"/>
    </row>
    <row r="55" spans="1:24" s="11" customFormat="1" ht="11.25">
      <c r="A55" s="7">
        <f t="shared" si="0"/>
        <v>51</v>
      </c>
      <c r="B55" s="8" t="s">
        <v>111</v>
      </c>
      <c r="C55" s="8" t="s">
        <v>28</v>
      </c>
      <c r="D55" s="8" t="s">
        <v>91</v>
      </c>
      <c r="E55" s="9">
        <f t="shared" si="1"/>
        <v>168</v>
      </c>
      <c r="F55" s="10">
        <v>36</v>
      </c>
      <c r="G55" s="12"/>
      <c r="H55" s="12"/>
      <c r="I55" s="12"/>
      <c r="J55" s="10">
        <v>33</v>
      </c>
      <c r="K55" s="10">
        <v>22</v>
      </c>
      <c r="L55" s="10"/>
      <c r="M55" s="10"/>
      <c r="N55" s="10"/>
      <c r="O55" s="10">
        <v>42</v>
      </c>
      <c r="P55" s="10">
        <v>35</v>
      </c>
      <c r="Q55" s="10"/>
      <c r="R55" s="10"/>
      <c r="S55" s="26"/>
      <c r="T55" s="10"/>
      <c r="U55" s="26"/>
      <c r="V55" s="10"/>
      <c r="W55" s="10"/>
      <c r="X55" s="10"/>
    </row>
    <row r="56" spans="1:24" s="11" customFormat="1" ht="11.25">
      <c r="A56" s="7">
        <f t="shared" si="0"/>
        <v>52</v>
      </c>
      <c r="B56" s="8" t="s">
        <v>75</v>
      </c>
      <c r="C56" s="8" t="s">
        <v>22</v>
      </c>
      <c r="D56" s="8" t="s">
        <v>32</v>
      </c>
      <c r="E56" s="9">
        <f t="shared" si="1"/>
        <v>162</v>
      </c>
      <c r="F56" s="10">
        <v>37</v>
      </c>
      <c r="G56" s="10">
        <v>43</v>
      </c>
      <c r="H56" s="10">
        <v>43</v>
      </c>
      <c r="I56" s="12"/>
      <c r="J56" s="12"/>
      <c r="K56" s="12"/>
      <c r="L56" s="10">
        <v>39</v>
      </c>
      <c r="M56" s="10"/>
      <c r="N56" s="10"/>
      <c r="O56" s="10"/>
      <c r="P56" s="10"/>
      <c r="Q56" s="10"/>
      <c r="R56" s="10"/>
      <c r="S56" s="26"/>
      <c r="T56" s="10"/>
      <c r="U56" s="26"/>
      <c r="V56" s="10"/>
      <c r="W56" s="10"/>
      <c r="X56" s="10"/>
    </row>
    <row r="57" spans="1:24" s="11" customFormat="1" ht="11.25">
      <c r="A57" s="7">
        <f t="shared" si="0"/>
        <v>53</v>
      </c>
      <c r="B57" s="8" t="s">
        <v>100</v>
      </c>
      <c r="C57" s="8" t="s">
        <v>36</v>
      </c>
      <c r="D57" s="8" t="s">
        <v>101</v>
      </c>
      <c r="E57" s="9">
        <f t="shared" si="1"/>
        <v>160</v>
      </c>
      <c r="F57" s="10">
        <v>18</v>
      </c>
      <c r="G57" s="10">
        <v>27</v>
      </c>
      <c r="H57" s="10">
        <v>14</v>
      </c>
      <c r="I57" s="10">
        <v>24</v>
      </c>
      <c r="J57" s="12"/>
      <c r="K57" s="10">
        <v>1</v>
      </c>
      <c r="L57" s="12"/>
      <c r="M57" s="10">
        <v>21</v>
      </c>
      <c r="N57" s="10">
        <v>15</v>
      </c>
      <c r="O57" s="12"/>
      <c r="P57" s="10"/>
      <c r="Q57" s="10"/>
      <c r="R57" s="10"/>
      <c r="S57" s="26"/>
      <c r="T57" s="10"/>
      <c r="U57" s="26"/>
      <c r="V57" s="10"/>
      <c r="W57" s="10"/>
      <c r="X57" s="10">
        <v>40</v>
      </c>
    </row>
    <row r="58" spans="1:24" s="11" customFormat="1" ht="11.25">
      <c r="A58" s="7">
        <f t="shared" si="0"/>
        <v>54</v>
      </c>
      <c r="B58" s="8" t="s">
        <v>112</v>
      </c>
      <c r="C58" s="8" t="s">
        <v>77</v>
      </c>
      <c r="D58" s="8" t="s">
        <v>113</v>
      </c>
      <c r="E58" s="9">
        <f t="shared" si="1"/>
        <v>159</v>
      </c>
      <c r="F58" s="10">
        <v>13</v>
      </c>
      <c r="G58" s="10">
        <v>18</v>
      </c>
      <c r="H58" s="10">
        <v>13</v>
      </c>
      <c r="I58" s="10">
        <v>15</v>
      </c>
      <c r="J58" s="10">
        <v>9</v>
      </c>
      <c r="K58" s="10">
        <v>1</v>
      </c>
      <c r="L58" s="10">
        <v>28</v>
      </c>
      <c r="M58" s="10">
        <v>25</v>
      </c>
      <c r="N58" s="10">
        <v>13</v>
      </c>
      <c r="O58" s="10">
        <v>24</v>
      </c>
      <c r="P58" s="12"/>
      <c r="Q58" s="12"/>
      <c r="R58" s="12"/>
      <c r="S58" s="26"/>
      <c r="T58" s="10"/>
      <c r="U58" s="26"/>
      <c r="V58" s="10"/>
      <c r="W58" s="10"/>
      <c r="X58" s="10"/>
    </row>
    <row r="59" spans="1:24" s="11" customFormat="1" ht="11.25">
      <c r="A59" s="7">
        <f t="shared" si="0"/>
        <v>55</v>
      </c>
      <c r="B59" s="8" t="s">
        <v>106</v>
      </c>
      <c r="C59" s="8" t="s">
        <v>107</v>
      </c>
      <c r="D59" s="8" t="s">
        <v>101</v>
      </c>
      <c r="E59" s="9">
        <f t="shared" si="1"/>
        <v>157</v>
      </c>
      <c r="F59" s="10">
        <v>11</v>
      </c>
      <c r="G59" s="10">
        <v>23</v>
      </c>
      <c r="H59" s="12"/>
      <c r="I59" s="10">
        <v>20</v>
      </c>
      <c r="J59" s="10">
        <v>17</v>
      </c>
      <c r="K59" s="10">
        <v>1</v>
      </c>
      <c r="L59" s="10">
        <v>36</v>
      </c>
      <c r="M59" s="10">
        <v>31</v>
      </c>
      <c r="N59" s="10">
        <v>18</v>
      </c>
      <c r="O59" s="12"/>
      <c r="P59" s="12"/>
      <c r="Q59" s="10"/>
      <c r="R59" s="10"/>
      <c r="S59" s="26"/>
      <c r="T59" s="10"/>
      <c r="U59" s="26"/>
      <c r="V59" s="10"/>
      <c r="W59" s="10"/>
      <c r="X59" s="10"/>
    </row>
    <row r="60" spans="1:24" s="11" customFormat="1" ht="11.25">
      <c r="A60" s="7">
        <f t="shared" si="0"/>
        <v>56</v>
      </c>
      <c r="B60" s="8" t="s">
        <v>119</v>
      </c>
      <c r="C60" s="8" t="s">
        <v>120</v>
      </c>
      <c r="D60" s="8" t="s">
        <v>94</v>
      </c>
      <c r="E60" s="9">
        <f t="shared" si="1"/>
        <v>153</v>
      </c>
      <c r="F60" s="12"/>
      <c r="G60" s="10">
        <v>42</v>
      </c>
      <c r="H60" s="12"/>
      <c r="I60" s="12"/>
      <c r="J60" s="10">
        <v>23</v>
      </c>
      <c r="K60" s="10">
        <v>12</v>
      </c>
      <c r="L60" s="10"/>
      <c r="M60" s="10">
        <v>44</v>
      </c>
      <c r="N60" s="10">
        <v>32</v>
      </c>
      <c r="O60" s="10"/>
      <c r="P60" s="10"/>
      <c r="Q60" s="10"/>
      <c r="R60" s="10"/>
      <c r="S60" s="26"/>
      <c r="T60" s="10"/>
      <c r="U60" s="26"/>
      <c r="V60" s="10"/>
      <c r="W60" s="10"/>
      <c r="X60" s="10"/>
    </row>
    <row r="61" spans="1:24" s="11" customFormat="1" ht="11.25">
      <c r="A61" s="7">
        <f t="shared" si="0"/>
        <v>57</v>
      </c>
      <c r="B61" s="8" t="s">
        <v>357</v>
      </c>
      <c r="C61" s="8" t="s">
        <v>77</v>
      </c>
      <c r="D61" s="8" t="s">
        <v>91</v>
      </c>
      <c r="E61" s="9">
        <f t="shared" si="1"/>
        <v>144</v>
      </c>
      <c r="F61" s="12"/>
      <c r="G61" s="12"/>
      <c r="H61" s="12"/>
      <c r="I61" s="10"/>
      <c r="J61" s="10"/>
      <c r="K61" s="10"/>
      <c r="L61" s="10"/>
      <c r="M61" s="10">
        <v>36</v>
      </c>
      <c r="N61" s="10">
        <v>25</v>
      </c>
      <c r="O61" s="10"/>
      <c r="P61" s="10">
        <v>25</v>
      </c>
      <c r="Q61" s="10"/>
      <c r="R61" s="10">
        <v>29</v>
      </c>
      <c r="S61" s="26"/>
      <c r="T61" s="10">
        <v>29</v>
      </c>
      <c r="U61" s="26"/>
      <c r="V61" s="10"/>
      <c r="W61" s="10"/>
      <c r="X61" s="10"/>
    </row>
    <row r="62" spans="1:24" s="11" customFormat="1" ht="11.25">
      <c r="A62" s="7">
        <f t="shared" si="0"/>
        <v>58</v>
      </c>
      <c r="B62" s="8" t="s">
        <v>169</v>
      </c>
      <c r="C62" s="8" t="s">
        <v>31</v>
      </c>
      <c r="D62" s="8" t="s">
        <v>26</v>
      </c>
      <c r="E62" s="9">
        <f t="shared" si="1"/>
        <v>143</v>
      </c>
      <c r="F62" s="10">
        <v>1</v>
      </c>
      <c r="G62" s="10">
        <v>1</v>
      </c>
      <c r="H62" s="10">
        <v>2</v>
      </c>
      <c r="I62" s="10">
        <v>10</v>
      </c>
      <c r="J62" s="12"/>
      <c r="K62" s="12"/>
      <c r="L62" s="10">
        <v>23</v>
      </c>
      <c r="M62" s="10">
        <v>12</v>
      </c>
      <c r="N62" s="10">
        <v>5</v>
      </c>
      <c r="O62" s="12"/>
      <c r="P62" s="10">
        <v>1</v>
      </c>
      <c r="Q62" s="10">
        <v>32</v>
      </c>
      <c r="R62" s="10"/>
      <c r="S62" s="26"/>
      <c r="T62" s="10"/>
      <c r="U62" s="26"/>
      <c r="V62" s="10">
        <v>26</v>
      </c>
      <c r="W62" s="10">
        <v>30</v>
      </c>
      <c r="X62" s="10"/>
    </row>
    <row r="63" spans="1:24" s="11" customFormat="1" ht="11.25">
      <c r="A63" s="7">
        <f t="shared" si="0"/>
        <v>59</v>
      </c>
      <c r="B63" s="8" t="s">
        <v>108</v>
      </c>
      <c r="C63" s="8" t="s">
        <v>77</v>
      </c>
      <c r="D63" s="8" t="s">
        <v>37</v>
      </c>
      <c r="E63" s="9">
        <f t="shared" si="1"/>
        <v>140</v>
      </c>
      <c r="F63" s="10">
        <v>70</v>
      </c>
      <c r="G63" s="12"/>
      <c r="H63" s="12"/>
      <c r="I63" s="12"/>
      <c r="J63" s="10"/>
      <c r="K63" s="10"/>
      <c r="L63" s="10"/>
      <c r="M63" s="10"/>
      <c r="N63" s="10"/>
      <c r="O63" s="10"/>
      <c r="P63" s="10">
        <v>70</v>
      </c>
      <c r="Q63" s="10"/>
      <c r="R63" s="10" t="s">
        <v>29</v>
      </c>
      <c r="S63" s="26"/>
      <c r="T63" s="10"/>
      <c r="U63" s="26"/>
      <c r="V63" s="10"/>
      <c r="W63" s="10"/>
      <c r="X63" s="10"/>
    </row>
    <row r="64" spans="1:24" s="11" customFormat="1" ht="11.25">
      <c r="A64" s="7">
        <f t="shared" si="0"/>
        <v>60</v>
      </c>
      <c r="B64" s="8" t="s">
        <v>109</v>
      </c>
      <c r="C64" s="8" t="s">
        <v>110</v>
      </c>
      <c r="D64" s="8" t="s">
        <v>37</v>
      </c>
      <c r="E64" s="9">
        <f t="shared" si="1"/>
        <v>140</v>
      </c>
      <c r="F64" s="12"/>
      <c r="G64" s="12"/>
      <c r="H64" s="12"/>
      <c r="I64" s="10">
        <v>70</v>
      </c>
      <c r="J64" s="10"/>
      <c r="K64" s="10">
        <v>70</v>
      </c>
      <c r="L64" s="10"/>
      <c r="M64" s="10"/>
      <c r="N64" s="10"/>
      <c r="O64" s="10"/>
      <c r="P64" s="10"/>
      <c r="Q64" s="10"/>
      <c r="R64" s="10"/>
      <c r="S64" s="26"/>
      <c r="T64" s="10"/>
      <c r="U64" s="26"/>
      <c r="V64" s="10"/>
      <c r="W64" s="10"/>
      <c r="X64" s="10"/>
    </row>
    <row r="65" spans="1:24" s="11" customFormat="1" ht="11.25">
      <c r="A65" s="7">
        <f t="shared" si="0"/>
        <v>61</v>
      </c>
      <c r="B65" s="8" t="s">
        <v>372</v>
      </c>
      <c r="C65" s="8" t="s">
        <v>373</v>
      </c>
      <c r="D65" s="8" t="s">
        <v>32</v>
      </c>
      <c r="E65" s="9">
        <f t="shared" si="1"/>
        <v>121</v>
      </c>
      <c r="F65" s="12"/>
      <c r="G65" s="12"/>
      <c r="H65" s="12"/>
      <c r="I65" s="10"/>
      <c r="J65" s="10"/>
      <c r="K65" s="10"/>
      <c r="L65" s="10"/>
      <c r="M65" s="10"/>
      <c r="N65" s="10">
        <v>21</v>
      </c>
      <c r="O65" s="10"/>
      <c r="P65" s="10"/>
      <c r="Q65" s="10"/>
      <c r="R65" s="10">
        <v>19</v>
      </c>
      <c r="S65" s="26"/>
      <c r="T65" s="10"/>
      <c r="U65" s="26"/>
      <c r="V65" s="10">
        <v>42</v>
      </c>
      <c r="W65" s="10">
        <v>39</v>
      </c>
      <c r="X65" s="10"/>
    </row>
    <row r="66" spans="1:24" s="11" customFormat="1" ht="11.25">
      <c r="A66" s="7">
        <f t="shared" si="0"/>
        <v>62</v>
      </c>
      <c r="B66" s="8" t="s">
        <v>76</v>
      </c>
      <c r="C66" s="8" t="s">
        <v>77</v>
      </c>
      <c r="D66" s="8" t="s">
        <v>59</v>
      </c>
      <c r="E66" s="9">
        <f t="shared" si="1"/>
        <v>120</v>
      </c>
      <c r="F66" s="12"/>
      <c r="G66" s="12"/>
      <c r="H66" s="10">
        <v>61</v>
      </c>
      <c r="I66" s="10"/>
      <c r="J66" s="10">
        <v>59</v>
      </c>
      <c r="K66" s="10"/>
      <c r="L66" s="10"/>
      <c r="M66" s="10"/>
      <c r="N66" s="10"/>
      <c r="O66" s="10"/>
      <c r="P66" s="10"/>
      <c r="Q66" s="10"/>
      <c r="R66" s="10"/>
      <c r="S66" s="26"/>
      <c r="T66" s="10"/>
      <c r="U66" s="26"/>
      <c r="V66" s="10"/>
      <c r="W66" s="10"/>
      <c r="X66" s="10"/>
    </row>
    <row r="67" spans="1:24" s="11" customFormat="1" ht="11.25">
      <c r="A67" s="7">
        <f t="shared" si="0"/>
        <v>63</v>
      </c>
      <c r="B67" s="8" t="s">
        <v>87</v>
      </c>
      <c r="C67" s="8" t="s">
        <v>34</v>
      </c>
      <c r="D67" s="8" t="s">
        <v>66</v>
      </c>
      <c r="E67" s="9">
        <f t="shared" si="1"/>
        <v>119</v>
      </c>
      <c r="F67" s="10">
        <v>32</v>
      </c>
      <c r="G67" s="10">
        <v>41</v>
      </c>
      <c r="H67" s="10">
        <v>33</v>
      </c>
      <c r="I67" s="10"/>
      <c r="J67" s="10"/>
      <c r="K67" s="10">
        <v>13</v>
      </c>
      <c r="L67" s="10"/>
      <c r="M67" s="10"/>
      <c r="N67" s="10"/>
      <c r="O67" s="10"/>
      <c r="P67" s="10"/>
      <c r="Q67" s="10"/>
      <c r="R67" s="10"/>
      <c r="S67" s="26"/>
      <c r="T67" s="10"/>
      <c r="U67" s="26"/>
      <c r="V67" s="10"/>
      <c r="W67" s="10"/>
      <c r="X67" s="10"/>
    </row>
    <row r="68" spans="1:24" s="11" customFormat="1" ht="11.25">
      <c r="A68" s="7">
        <f t="shared" si="0"/>
        <v>64</v>
      </c>
      <c r="B68" s="8" t="s">
        <v>336</v>
      </c>
      <c r="C68" s="8" t="s">
        <v>34</v>
      </c>
      <c r="D68" s="8" t="s">
        <v>45</v>
      </c>
      <c r="E68" s="9">
        <f t="shared" si="1"/>
        <v>119</v>
      </c>
      <c r="F68" s="12"/>
      <c r="G68" s="12"/>
      <c r="H68" s="12"/>
      <c r="I68" s="10"/>
      <c r="J68" s="10"/>
      <c r="K68" s="10"/>
      <c r="L68" s="10"/>
      <c r="M68" s="10">
        <v>61</v>
      </c>
      <c r="N68" s="10">
        <v>58</v>
      </c>
      <c r="O68" s="10"/>
      <c r="P68" s="10"/>
      <c r="Q68" s="10"/>
      <c r="R68" s="10"/>
      <c r="S68" s="26"/>
      <c r="T68" s="10"/>
      <c r="U68" s="26"/>
      <c r="V68" s="10"/>
      <c r="W68" s="10"/>
      <c r="X68" s="10"/>
    </row>
    <row r="69" spans="1:24" s="11" customFormat="1" ht="11.25">
      <c r="A69" s="7">
        <f t="shared" si="0"/>
        <v>65</v>
      </c>
      <c r="B69" s="8" t="s">
        <v>123</v>
      </c>
      <c r="C69" s="8" t="s">
        <v>124</v>
      </c>
      <c r="D69" s="8" t="s">
        <v>32</v>
      </c>
      <c r="E69" s="9">
        <f aca="true" t="shared" si="2" ref="E69:E132">SUM(F69:X69)</f>
        <v>114</v>
      </c>
      <c r="F69" s="10">
        <v>27</v>
      </c>
      <c r="G69" s="10">
        <v>32</v>
      </c>
      <c r="H69" s="12"/>
      <c r="I69" s="12"/>
      <c r="J69" s="12"/>
      <c r="K69" s="10"/>
      <c r="L69" s="10"/>
      <c r="M69" s="10">
        <v>34</v>
      </c>
      <c r="N69" s="10"/>
      <c r="O69" s="10"/>
      <c r="P69" s="10"/>
      <c r="Q69" s="10"/>
      <c r="R69" s="10">
        <v>21</v>
      </c>
      <c r="S69" s="26"/>
      <c r="T69" s="10"/>
      <c r="U69" s="26"/>
      <c r="V69" s="10"/>
      <c r="W69" s="10"/>
      <c r="X69" s="10"/>
    </row>
    <row r="70" spans="1:24" s="11" customFormat="1" ht="11.25">
      <c r="A70" s="7">
        <f aca="true" t="shared" si="3" ref="A70:A133">A69+1</f>
        <v>66</v>
      </c>
      <c r="B70" s="8" t="s">
        <v>81</v>
      </c>
      <c r="C70" s="8" t="s">
        <v>82</v>
      </c>
      <c r="D70" s="8" t="s">
        <v>23</v>
      </c>
      <c r="E70" s="9">
        <f t="shared" si="2"/>
        <v>109</v>
      </c>
      <c r="F70" s="12"/>
      <c r="G70" s="10">
        <v>62</v>
      </c>
      <c r="H70" s="12"/>
      <c r="I70" s="12"/>
      <c r="J70" s="10">
        <v>47</v>
      </c>
      <c r="K70" s="10"/>
      <c r="L70" s="10"/>
      <c r="M70" s="10"/>
      <c r="N70" s="10"/>
      <c r="O70" s="10"/>
      <c r="P70" s="10"/>
      <c r="Q70" s="10"/>
      <c r="R70" s="10"/>
      <c r="S70" s="26"/>
      <c r="T70" s="10"/>
      <c r="U70" s="26"/>
      <c r="V70" s="10"/>
      <c r="W70" s="10"/>
      <c r="X70" s="10"/>
    </row>
    <row r="71" spans="1:24" s="11" customFormat="1" ht="11.25">
      <c r="A71" s="7">
        <f t="shared" si="3"/>
        <v>67</v>
      </c>
      <c r="B71" s="8" t="s">
        <v>105</v>
      </c>
      <c r="C71" s="8" t="s">
        <v>77</v>
      </c>
      <c r="D71" s="8" t="s">
        <v>101</v>
      </c>
      <c r="E71" s="9">
        <f t="shared" si="2"/>
        <v>104</v>
      </c>
      <c r="F71" s="10">
        <v>46</v>
      </c>
      <c r="G71" s="10">
        <v>30</v>
      </c>
      <c r="H71" s="12"/>
      <c r="I71" s="12"/>
      <c r="J71" s="12"/>
      <c r="K71" s="10"/>
      <c r="L71" s="10"/>
      <c r="M71" s="10"/>
      <c r="N71" s="10"/>
      <c r="O71" s="10"/>
      <c r="P71" s="10">
        <v>28</v>
      </c>
      <c r="Q71" s="10"/>
      <c r="R71" s="10"/>
      <c r="S71" s="26"/>
      <c r="T71" s="10"/>
      <c r="U71" s="26"/>
      <c r="V71" s="10"/>
      <c r="W71" s="10"/>
      <c r="X71" s="10"/>
    </row>
    <row r="72" spans="1:24" s="11" customFormat="1" ht="11.25">
      <c r="A72" s="7">
        <f t="shared" si="3"/>
        <v>68</v>
      </c>
      <c r="B72" s="8" t="s">
        <v>129</v>
      </c>
      <c r="C72" s="8" t="s">
        <v>58</v>
      </c>
      <c r="D72" s="8" t="s">
        <v>37</v>
      </c>
      <c r="E72" s="9">
        <f t="shared" si="2"/>
        <v>101</v>
      </c>
      <c r="F72" s="12"/>
      <c r="G72" s="12"/>
      <c r="H72" s="10">
        <v>56</v>
      </c>
      <c r="I72" s="12"/>
      <c r="J72" s="10"/>
      <c r="K72" s="10"/>
      <c r="L72" s="10"/>
      <c r="M72" s="10"/>
      <c r="N72" s="10">
        <v>45</v>
      </c>
      <c r="O72" s="10"/>
      <c r="P72" s="10"/>
      <c r="Q72" s="10"/>
      <c r="R72" s="10"/>
      <c r="S72" s="26"/>
      <c r="T72" s="10"/>
      <c r="U72" s="26"/>
      <c r="V72" s="10"/>
      <c r="W72" s="10"/>
      <c r="X72" s="10"/>
    </row>
    <row r="73" spans="1:24" s="11" customFormat="1" ht="11.25">
      <c r="A73" s="7">
        <f t="shared" si="3"/>
        <v>69</v>
      </c>
      <c r="B73" s="8" t="s">
        <v>153</v>
      </c>
      <c r="C73" s="8" t="s">
        <v>53</v>
      </c>
      <c r="D73" s="8" t="s">
        <v>66</v>
      </c>
      <c r="E73" s="9">
        <f t="shared" si="2"/>
        <v>97</v>
      </c>
      <c r="F73" s="10">
        <v>31</v>
      </c>
      <c r="G73" s="12"/>
      <c r="H73" s="12"/>
      <c r="I73" s="12"/>
      <c r="J73" s="10"/>
      <c r="K73" s="10">
        <v>21</v>
      </c>
      <c r="L73" s="10">
        <v>45</v>
      </c>
      <c r="M73" s="10"/>
      <c r="N73" s="10"/>
      <c r="O73" s="10"/>
      <c r="P73" s="10"/>
      <c r="Q73" s="10"/>
      <c r="R73" s="10"/>
      <c r="S73" s="26"/>
      <c r="T73" s="10"/>
      <c r="U73" s="26"/>
      <c r="V73" s="10"/>
      <c r="W73" s="10"/>
      <c r="X73" s="10"/>
    </row>
    <row r="74" spans="1:24" s="11" customFormat="1" ht="11.25">
      <c r="A74" s="7">
        <f t="shared" si="3"/>
        <v>70</v>
      </c>
      <c r="B74" s="8" t="s">
        <v>371</v>
      </c>
      <c r="C74" s="8" t="s">
        <v>41</v>
      </c>
      <c r="D74" s="8" t="s">
        <v>23</v>
      </c>
      <c r="E74" s="9">
        <f t="shared" si="2"/>
        <v>97</v>
      </c>
      <c r="F74" s="12"/>
      <c r="G74" s="12"/>
      <c r="H74" s="12"/>
      <c r="I74" s="10"/>
      <c r="J74" s="10"/>
      <c r="K74" s="10"/>
      <c r="L74" s="10"/>
      <c r="M74" s="10"/>
      <c r="N74" s="10"/>
      <c r="O74" s="10">
        <v>53</v>
      </c>
      <c r="P74" s="10">
        <v>44</v>
      </c>
      <c r="Q74" s="10"/>
      <c r="R74" s="10"/>
      <c r="S74" s="26"/>
      <c r="T74" s="10"/>
      <c r="U74" s="26"/>
      <c r="V74" s="10"/>
      <c r="W74" s="10"/>
      <c r="X74" s="10"/>
    </row>
    <row r="75" spans="1:24" s="11" customFormat="1" ht="11.25">
      <c r="A75" s="7">
        <f t="shared" si="3"/>
        <v>71</v>
      </c>
      <c r="B75" s="8" t="s">
        <v>161</v>
      </c>
      <c r="C75" s="8" t="s">
        <v>162</v>
      </c>
      <c r="D75" s="8" t="s">
        <v>101</v>
      </c>
      <c r="E75" s="9">
        <f t="shared" si="2"/>
        <v>95</v>
      </c>
      <c r="F75" s="10">
        <v>20</v>
      </c>
      <c r="G75" s="12"/>
      <c r="H75" s="12"/>
      <c r="I75" s="12"/>
      <c r="J75" s="10"/>
      <c r="K75" s="10">
        <v>4</v>
      </c>
      <c r="L75" s="10">
        <v>22</v>
      </c>
      <c r="M75" s="10"/>
      <c r="N75" s="10"/>
      <c r="O75" s="10"/>
      <c r="P75" s="10"/>
      <c r="Q75" s="10"/>
      <c r="R75" s="10"/>
      <c r="S75" s="26"/>
      <c r="T75" s="10">
        <v>49</v>
      </c>
      <c r="U75" s="26"/>
      <c r="V75" s="10"/>
      <c r="W75" s="10"/>
      <c r="X75" s="10"/>
    </row>
    <row r="76" spans="1:24" s="11" customFormat="1" ht="11.25">
      <c r="A76" s="7">
        <f t="shared" si="3"/>
        <v>72</v>
      </c>
      <c r="B76" s="8" t="s">
        <v>156</v>
      </c>
      <c r="C76" s="8" t="s">
        <v>53</v>
      </c>
      <c r="D76" s="8" t="s">
        <v>23</v>
      </c>
      <c r="E76" s="9">
        <f t="shared" si="2"/>
        <v>94</v>
      </c>
      <c r="F76" s="12"/>
      <c r="G76" s="12"/>
      <c r="H76" s="12"/>
      <c r="I76" s="10"/>
      <c r="J76" s="10">
        <v>30</v>
      </c>
      <c r="K76" s="10"/>
      <c r="L76" s="10"/>
      <c r="M76" s="10"/>
      <c r="N76" s="10"/>
      <c r="O76" s="10">
        <v>38</v>
      </c>
      <c r="P76" s="10">
        <v>26</v>
      </c>
      <c r="Q76" s="10"/>
      <c r="R76" s="10"/>
      <c r="S76" s="26"/>
      <c r="T76" s="10"/>
      <c r="U76" s="26"/>
      <c r="V76" s="10"/>
      <c r="W76" s="10"/>
      <c r="X76" s="10"/>
    </row>
    <row r="77" spans="1:24" s="11" customFormat="1" ht="11.25">
      <c r="A77" s="7">
        <f t="shared" si="3"/>
        <v>73</v>
      </c>
      <c r="B77" s="8" t="s">
        <v>99</v>
      </c>
      <c r="C77" s="8" t="s">
        <v>53</v>
      </c>
      <c r="D77" s="8" t="s">
        <v>45</v>
      </c>
      <c r="E77" s="9">
        <f t="shared" si="2"/>
        <v>85</v>
      </c>
      <c r="F77" s="12"/>
      <c r="G77" s="10">
        <v>45</v>
      </c>
      <c r="H77" s="10">
        <v>40</v>
      </c>
      <c r="I77" s="12"/>
      <c r="J77" s="12"/>
      <c r="K77" s="10"/>
      <c r="L77" s="10"/>
      <c r="M77" s="10"/>
      <c r="N77" s="10"/>
      <c r="O77" s="10"/>
      <c r="P77" s="10"/>
      <c r="Q77" s="10"/>
      <c r="R77" s="10"/>
      <c r="S77" s="26"/>
      <c r="T77" s="10"/>
      <c r="U77" s="26"/>
      <c r="V77" s="10"/>
      <c r="W77" s="10"/>
      <c r="X77" s="10"/>
    </row>
    <row r="78" spans="1:24" s="11" customFormat="1" ht="11.25">
      <c r="A78" s="7">
        <f t="shared" si="3"/>
        <v>74</v>
      </c>
      <c r="B78" s="8" t="s">
        <v>260</v>
      </c>
      <c r="C78" s="8" t="s">
        <v>261</v>
      </c>
      <c r="D78" s="8" t="s">
        <v>32</v>
      </c>
      <c r="E78" s="9">
        <f t="shared" si="2"/>
        <v>84</v>
      </c>
      <c r="F78" s="12"/>
      <c r="G78" s="12"/>
      <c r="H78" s="12"/>
      <c r="I78" s="10"/>
      <c r="J78" s="10"/>
      <c r="K78" s="10"/>
      <c r="L78" s="10">
        <v>40</v>
      </c>
      <c r="M78" s="10"/>
      <c r="N78" s="10"/>
      <c r="O78" s="10"/>
      <c r="P78" s="10"/>
      <c r="Q78" s="10"/>
      <c r="R78" s="10"/>
      <c r="S78" s="26"/>
      <c r="T78" s="10"/>
      <c r="U78" s="26"/>
      <c r="V78" s="10">
        <v>44</v>
      </c>
      <c r="W78" s="10"/>
      <c r="X78" s="10"/>
    </row>
    <row r="79" spans="1:24" s="11" customFormat="1" ht="11.25">
      <c r="A79" s="7">
        <f t="shared" si="3"/>
        <v>75</v>
      </c>
      <c r="B79" s="8" t="s">
        <v>133</v>
      </c>
      <c r="C79" s="8" t="s">
        <v>58</v>
      </c>
      <c r="D79" s="8" t="s">
        <v>134</v>
      </c>
      <c r="E79" s="9">
        <f t="shared" si="2"/>
        <v>84</v>
      </c>
      <c r="F79" s="10">
        <v>52</v>
      </c>
      <c r="G79" s="12"/>
      <c r="H79" s="12"/>
      <c r="I79" s="12"/>
      <c r="J79" s="10"/>
      <c r="K79" s="10">
        <v>32</v>
      </c>
      <c r="L79" s="10"/>
      <c r="M79" s="10"/>
      <c r="N79" s="10"/>
      <c r="O79" s="10"/>
      <c r="P79" s="10"/>
      <c r="Q79" s="10"/>
      <c r="R79" s="10"/>
      <c r="S79" s="26"/>
      <c r="T79" s="10"/>
      <c r="U79" s="26"/>
      <c r="V79" s="10"/>
      <c r="W79" s="10"/>
      <c r="X79" s="10"/>
    </row>
    <row r="80" spans="1:24" s="11" customFormat="1" ht="11.25">
      <c r="A80" s="7">
        <f t="shared" si="3"/>
        <v>76</v>
      </c>
      <c r="B80" s="8" t="s">
        <v>174</v>
      </c>
      <c r="C80" s="8" t="s">
        <v>36</v>
      </c>
      <c r="D80" s="8" t="s">
        <v>23</v>
      </c>
      <c r="E80" s="9">
        <f t="shared" si="2"/>
        <v>80</v>
      </c>
      <c r="F80" s="12"/>
      <c r="G80" s="12"/>
      <c r="H80" s="10">
        <v>12</v>
      </c>
      <c r="I80" s="12"/>
      <c r="J80" s="10"/>
      <c r="K80" s="10"/>
      <c r="L80" s="10"/>
      <c r="M80" s="10"/>
      <c r="N80" s="10">
        <v>36</v>
      </c>
      <c r="O80" s="10"/>
      <c r="P80" s="10">
        <v>32</v>
      </c>
      <c r="Q80" s="10"/>
      <c r="R80" s="10"/>
      <c r="S80" s="26"/>
      <c r="T80" s="10"/>
      <c r="U80" s="26"/>
      <c r="V80" s="10"/>
      <c r="W80" s="10"/>
      <c r="X80" s="10"/>
    </row>
    <row r="81" spans="1:24" s="11" customFormat="1" ht="11.25">
      <c r="A81" s="7">
        <f t="shared" si="3"/>
        <v>77</v>
      </c>
      <c r="B81" s="8" t="s">
        <v>103</v>
      </c>
      <c r="C81" s="8" t="s">
        <v>51</v>
      </c>
      <c r="D81" s="8" t="s">
        <v>104</v>
      </c>
      <c r="E81" s="9">
        <f t="shared" si="2"/>
        <v>78</v>
      </c>
      <c r="F81" s="12"/>
      <c r="G81" s="12"/>
      <c r="H81" s="10">
        <v>38</v>
      </c>
      <c r="I81" s="10">
        <v>40</v>
      </c>
      <c r="J81" s="12"/>
      <c r="K81" s="10"/>
      <c r="L81" s="10"/>
      <c r="M81" s="10"/>
      <c r="N81" s="10"/>
      <c r="O81" s="10"/>
      <c r="P81" s="10"/>
      <c r="Q81" s="10"/>
      <c r="R81" s="10"/>
      <c r="S81" s="26"/>
      <c r="T81" s="10"/>
      <c r="U81" s="26"/>
      <c r="V81" s="10"/>
      <c r="W81" s="10"/>
      <c r="X81" s="10"/>
    </row>
    <row r="82" spans="1:24" s="11" customFormat="1" ht="11.25">
      <c r="A82" s="7">
        <f t="shared" si="3"/>
        <v>78</v>
      </c>
      <c r="B82" s="8" t="s">
        <v>159</v>
      </c>
      <c r="C82" s="8" t="s">
        <v>22</v>
      </c>
      <c r="D82" s="8" t="s">
        <v>32</v>
      </c>
      <c r="E82" s="9">
        <f t="shared" si="2"/>
        <v>73</v>
      </c>
      <c r="F82" s="12"/>
      <c r="G82" s="10">
        <v>11</v>
      </c>
      <c r="H82" s="12"/>
      <c r="I82" s="10">
        <v>13</v>
      </c>
      <c r="J82" s="12"/>
      <c r="K82" s="10"/>
      <c r="L82" s="10">
        <v>29</v>
      </c>
      <c r="M82" s="10">
        <v>20</v>
      </c>
      <c r="N82" s="10"/>
      <c r="O82" s="10"/>
      <c r="P82" s="10"/>
      <c r="Q82" s="10"/>
      <c r="R82" s="10"/>
      <c r="S82" s="26"/>
      <c r="T82" s="10"/>
      <c r="U82" s="26"/>
      <c r="V82" s="10"/>
      <c r="W82" s="10"/>
      <c r="X82" s="10"/>
    </row>
    <row r="83" spans="1:24" s="11" customFormat="1" ht="11.25">
      <c r="A83" s="7">
        <f t="shared" si="3"/>
        <v>79</v>
      </c>
      <c r="B83" s="8" t="s">
        <v>116</v>
      </c>
      <c r="C83" s="8" t="s">
        <v>117</v>
      </c>
      <c r="D83" s="8" t="s">
        <v>118</v>
      </c>
      <c r="E83" s="9">
        <f t="shared" si="2"/>
        <v>66</v>
      </c>
      <c r="F83" s="12"/>
      <c r="G83" s="10">
        <v>24</v>
      </c>
      <c r="H83" s="10">
        <v>20</v>
      </c>
      <c r="I83" s="10">
        <v>22</v>
      </c>
      <c r="J83" s="12"/>
      <c r="K83" s="10"/>
      <c r="L83" s="10"/>
      <c r="M83" s="10"/>
      <c r="N83" s="10"/>
      <c r="O83" s="10"/>
      <c r="P83" s="10"/>
      <c r="Q83" s="10"/>
      <c r="R83" s="10"/>
      <c r="S83" s="26"/>
      <c r="T83" s="10"/>
      <c r="U83" s="26"/>
      <c r="V83" s="10"/>
      <c r="W83" s="10"/>
      <c r="X83" s="10"/>
    </row>
    <row r="84" spans="1:24" s="11" customFormat="1" ht="11.25">
      <c r="A84" s="7">
        <f t="shared" si="3"/>
        <v>80</v>
      </c>
      <c r="B84" s="8" t="s">
        <v>203</v>
      </c>
      <c r="C84" s="8" t="s">
        <v>58</v>
      </c>
      <c r="D84" s="8" t="s">
        <v>73</v>
      </c>
      <c r="E84" s="9">
        <f t="shared" si="2"/>
        <v>65</v>
      </c>
      <c r="F84" s="12"/>
      <c r="G84" s="12"/>
      <c r="H84" s="12"/>
      <c r="I84" s="10"/>
      <c r="J84" s="10"/>
      <c r="K84" s="10">
        <v>1</v>
      </c>
      <c r="L84" s="10"/>
      <c r="M84" s="10"/>
      <c r="N84" s="10">
        <v>14</v>
      </c>
      <c r="O84" s="10"/>
      <c r="P84" s="10">
        <v>14</v>
      </c>
      <c r="Q84" s="10"/>
      <c r="R84" s="10"/>
      <c r="S84" s="26"/>
      <c r="T84" s="10"/>
      <c r="U84" s="26"/>
      <c r="V84" s="10">
        <v>36</v>
      </c>
      <c r="W84" s="10"/>
      <c r="X84" s="10"/>
    </row>
    <row r="85" spans="1:24" s="11" customFormat="1" ht="11.25">
      <c r="A85" s="7">
        <f t="shared" si="3"/>
        <v>81</v>
      </c>
      <c r="B85" s="8" t="s">
        <v>121</v>
      </c>
      <c r="C85" s="8" t="s">
        <v>58</v>
      </c>
      <c r="D85" s="8" t="s">
        <v>37</v>
      </c>
      <c r="E85" s="9">
        <f t="shared" si="2"/>
        <v>63</v>
      </c>
      <c r="F85" s="10">
        <v>63</v>
      </c>
      <c r="G85" s="12"/>
      <c r="H85" s="12"/>
      <c r="I85" s="12"/>
      <c r="J85" s="10"/>
      <c r="K85" s="10"/>
      <c r="L85" s="10"/>
      <c r="M85" s="10"/>
      <c r="N85" s="10"/>
      <c r="O85" s="10"/>
      <c r="P85" s="10"/>
      <c r="Q85" s="10"/>
      <c r="R85" s="10"/>
      <c r="S85" s="26"/>
      <c r="T85" s="10"/>
      <c r="U85" s="26"/>
      <c r="V85" s="10"/>
      <c r="W85" s="10"/>
      <c r="X85" s="10"/>
    </row>
    <row r="86" spans="1:24" s="11" customFormat="1" ht="11.25">
      <c r="A86" s="7">
        <f t="shared" si="3"/>
        <v>82</v>
      </c>
      <c r="B86" s="8" t="s">
        <v>165</v>
      </c>
      <c r="C86" s="8" t="s">
        <v>47</v>
      </c>
      <c r="D86" s="8" t="s">
        <v>127</v>
      </c>
      <c r="E86" s="9">
        <f t="shared" si="2"/>
        <v>63</v>
      </c>
      <c r="F86" s="10">
        <v>5</v>
      </c>
      <c r="G86" s="10">
        <v>13</v>
      </c>
      <c r="H86" s="12"/>
      <c r="I86" s="12"/>
      <c r="J86" s="12"/>
      <c r="K86" s="10"/>
      <c r="L86" s="10">
        <v>30</v>
      </c>
      <c r="M86" s="10"/>
      <c r="N86" s="10">
        <v>9</v>
      </c>
      <c r="O86" s="10"/>
      <c r="P86" s="10">
        <v>6</v>
      </c>
      <c r="Q86" s="10"/>
      <c r="R86" s="10"/>
      <c r="S86" s="26"/>
      <c r="T86" s="10"/>
      <c r="U86" s="26"/>
      <c r="V86" s="10"/>
      <c r="W86" s="10"/>
      <c r="X86" s="10"/>
    </row>
    <row r="87" spans="1:24" s="11" customFormat="1" ht="11.25">
      <c r="A87" s="7">
        <f t="shared" si="3"/>
        <v>83</v>
      </c>
      <c r="B87" s="8" t="s">
        <v>166</v>
      </c>
      <c r="C87" s="8" t="s">
        <v>53</v>
      </c>
      <c r="D87" s="8" t="s">
        <v>26</v>
      </c>
      <c r="E87" s="9">
        <f t="shared" si="2"/>
        <v>62</v>
      </c>
      <c r="F87" s="12"/>
      <c r="G87" s="12"/>
      <c r="H87" s="10">
        <v>18</v>
      </c>
      <c r="I87" s="12"/>
      <c r="J87" s="10"/>
      <c r="K87" s="10"/>
      <c r="L87" s="10"/>
      <c r="M87" s="10"/>
      <c r="N87" s="10"/>
      <c r="O87" s="10"/>
      <c r="P87" s="10"/>
      <c r="Q87" s="10"/>
      <c r="R87" s="10"/>
      <c r="S87" s="26"/>
      <c r="T87" s="10"/>
      <c r="U87" s="26"/>
      <c r="V87" s="10"/>
      <c r="W87" s="10"/>
      <c r="X87" s="10">
        <v>44</v>
      </c>
    </row>
    <row r="88" spans="1:24" s="11" customFormat="1" ht="11.25">
      <c r="A88" s="7">
        <f t="shared" si="3"/>
        <v>84</v>
      </c>
      <c r="B88" s="8" t="s">
        <v>152</v>
      </c>
      <c r="C88" s="8" t="s">
        <v>56</v>
      </c>
      <c r="D88" s="8" t="s">
        <v>66</v>
      </c>
      <c r="E88" s="9">
        <f t="shared" si="2"/>
        <v>60</v>
      </c>
      <c r="F88" s="12"/>
      <c r="G88" s="10">
        <v>7</v>
      </c>
      <c r="H88" s="10">
        <v>6</v>
      </c>
      <c r="I88" s="10">
        <v>12</v>
      </c>
      <c r="J88" s="10">
        <v>8</v>
      </c>
      <c r="K88" s="10">
        <v>1</v>
      </c>
      <c r="L88" s="10">
        <v>26</v>
      </c>
      <c r="M88" s="12"/>
      <c r="N88" s="10"/>
      <c r="O88" s="10"/>
      <c r="P88" s="10"/>
      <c r="Q88" s="10"/>
      <c r="R88" s="10"/>
      <c r="S88" s="26"/>
      <c r="T88" s="10"/>
      <c r="U88" s="26"/>
      <c r="V88" s="10"/>
      <c r="W88" s="10"/>
      <c r="X88" s="10"/>
    </row>
    <row r="89" spans="1:24" s="11" customFormat="1" ht="11.25">
      <c r="A89" s="7">
        <f t="shared" si="3"/>
        <v>85</v>
      </c>
      <c r="B89" s="8" t="s">
        <v>279</v>
      </c>
      <c r="C89" s="8" t="s">
        <v>70</v>
      </c>
      <c r="D89" s="8" t="s">
        <v>23</v>
      </c>
      <c r="E89" s="9">
        <f t="shared" si="2"/>
        <v>58</v>
      </c>
      <c r="F89" s="12"/>
      <c r="G89" s="12"/>
      <c r="H89" s="12"/>
      <c r="I89" s="10"/>
      <c r="J89" s="10"/>
      <c r="K89" s="10"/>
      <c r="L89" s="10"/>
      <c r="M89" s="10">
        <v>58</v>
      </c>
      <c r="N89" s="10"/>
      <c r="O89" s="10"/>
      <c r="P89" s="10"/>
      <c r="Q89" s="10"/>
      <c r="R89" s="10"/>
      <c r="S89" s="26"/>
      <c r="T89" s="10"/>
      <c r="U89" s="26"/>
      <c r="V89" s="10"/>
      <c r="W89" s="10"/>
      <c r="X89" s="10"/>
    </row>
    <row r="90" spans="1:24" s="11" customFormat="1" ht="11.25">
      <c r="A90" s="7">
        <f t="shared" si="3"/>
        <v>86</v>
      </c>
      <c r="B90" s="8" t="s">
        <v>154</v>
      </c>
      <c r="C90" s="8" t="s">
        <v>155</v>
      </c>
      <c r="D90" s="8" t="s">
        <v>91</v>
      </c>
      <c r="E90" s="9">
        <f t="shared" si="2"/>
        <v>57</v>
      </c>
      <c r="F90" s="12"/>
      <c r="G90" s="10">
        <v>20</v>
      </c>
      <c r="H90" s="12"/>
      <c r="I90" s="12"/>
      <c r="J90" s="10">
        <v>11</v>
      </c>
      <c r="K90" s="10"/>
      <c r="L90" s="10"/>
      <c r="M90" s="10">
        <v>26</v>
      </c>
      <c r="N90" s="10"/>
      <c r="O90" s="10"/>
      <c r="P90" s="10"/>
      <c r="Q90" s="10"/>
      <c r="R90" s="10"/>
      <c r="S90" s="26"/>
      <c r="T90" s="10"/>
      <c r="U90" s="26"/>
      <c r="V90" s="10"/>
      <c r="W90" s="10"/>
      <c r="X90" s="10"/>
    </row>
    <row r="91" spans="1:24" s="11" customFormat="1" ht="11.25">
      <c r="A91" s="7">
        <f t="shared" si="3"/>
        <v>87</v>
      </c>
      <c r="B91" s="8" t="s">
        <v>125</v>
      </c>
      <c r="C91" s="8" t="s">
        <v>126</v>
      </c>
      <c r="D91" s="8" t="s">
        <v>127</v>
      </c>
      <c r="E91" s="9">
        <f t="shared" si="2"/>
        <v>56</v>
      </c>
      <c r="F91" s="12"/>
      <c r="G91" s="10">
        <v>56</v>
      </c>
      <c r="H91" s="12"/>
      <c r="I91" s="12"/>
      <c r="J91" s="10"/>
      <c r="K91" s="10"/>
      <c r="L91" s="10"/>
      <c r="M91" s="10"/>
      <c r="N91" s="10"/>
      <c r="O91" s="10"/>
      <c r="P91" s="10"/>
      <c r="Q91" s="10"/>
      <c r="R91" s="10"/>
      <c r="S91" s="26"/>
      <c r="T91" s="10"/>
      <c r="U91" s="26"/>
      <c r="V91" s="10"/>
      <c r="W91" s="10"/>
      <c r="X91" s="10"/>
    </row>
    <row r="92" spans="1:24" s="11" customFormat="1" ht="11.25">
      <c r="A92" s="7">
        <f t="shared" si="3"/>
        <v>88</v>
      </c>
      <c r="B92" s="8" t="s">
        <v>226</v>
      </c>
      <c r="C92" s="8" t="s">
        <v>22</v>
      </c>
      <c r="D92" s="8" t="s">
        <v>181</v>
      </c>
      <c r="E92" s="9">
        <f t="shared" si="2"/>
        <v>55</v>
      </c>
      <c r="F92" s="12"/>
      <c r="G92" s="12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>
        <v>55</v>
      </c>
      <c r="S92" s="26"/>
      <c r="T92" s="10"/>
      <c r="U92" s="26"/>
      <c r="V92" s="10"/>
      <c r="W92" s="10"/>
      <c r="X92" s="10"/>
    </row>
    <row r="93" spans="1:24" s="11" customFormat="1" ht="11.25">
      <c r="A93" s="7">
        <f t="shared" si="3"/>
        <v>89</v>
      </c>
      <c r="B93" s="8" t="s">
        <v>234</v>
      </c>
      <c r="C93" s="8" t="s">
        <v>222</v>
      </c>
      <c r="D93" s="8" t="s">
        <v>23</v>
      </c>
      <c r="E93" s="9">
        <f t="shared" si="2"/>
        <v>53</v>
      </c>
      <c r="F93" s="12"/>
      <c r="G93" s="12"/>
      <c r="H93" s="12"/>
      <c r="I93" s="10"/>
      <c r="J93" s="10"/>
      <c r="K93" s="10"/>
      <c r="L93" s="10"/>
      <c r="M93" s="10"/>
      <c r="N93" s="10">
        <v>53</v>
      </c>
      <c r="O93" s="10"/>
      <c r="P93" s="10"/>
      <c r="Q93" s="10"/>
      <c r="R93" s="10"/>
      <c r="S93" s="26"/>
      <c r="T93" s="10"/>
      <c r="U93" s="26"/>
      <c r="V93" s="10"/>
      <c r="W93" s="10"/>
      <c r="X93" s="10"/>
    </row>
    <row r="94" spans="1:24" s="11" customFormat="1" ht="11.25">
      <c r="A94" s="7">
        <f t="shared" si="3"/>
        <v>90</v>
      </c>
      <c r="B94" s="8" t="s">
        <v>157</v>
      </c>
      <c r="C94" s="8" t="s">
        <v>158</v>
      </c>
      <c r="D94" s="8" t="s">
        <v>101</v>
      </c>
      <c r="E94" s="9">
        <f t="shared" si="2"/>
        <v>51</v>
      </c>
      <c r="F94" s="12"/>
      <c r="G94" s="10">
        <v>10</v>
      </c>
      <c r="H94" s="12"/>
      <c r="I94" s="12"/>
      <c r="J94" s="10">
        <v>16</v>
      </c>
      <c r="K94" s="10"/>
      <c r="L94" s="10">
        <v>25</v>
      </c>
      <c r="M94" s="10"/>
      <c r="N94" s="10"/>
      <c r="O94" s="10"/>
      <c r="P94" s="10"/>
      <c r="Q94" s="10"/>
      <c r="R94" s="10"/>
      <c r="S94" s="26"/>
      <c r="T94" s="10"/>
      <c r="U94" s="26"/>
      <c r="V94" s="10"/>
      <c r="W94" s="10"/>
      <c r="X94" s="10"/>
    </row>
    <row r="95" spans="1:24" s="11" customFormat="1" ht="11.25">
      <c r="A95" s="7">
        <f t="shared" si="3"/>
        <v>91</v>
      </c>
      <c r="B95" s="8" t="s">
        <v>346</v>
      </c>
      <c r="C95" s="8" t="s">
        <v>36</v>
      </c>
      <c r="D95" s="8" t="s">
        <v>101</v>
      </c>
      <c r="E95" s="9">
        <f t="shared" si="2"/>
        <v>49</v>
      </c>
      <c r="F95" s="12"/>
      <c r="G95" s="12"/>
      <c r="H95" s="12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26"/>
      <c r="T95" s="10"/>
      <c r="U95" s="26"/>
      <c r="V95" s="10"/>
      <c r="W95" s="10">
        <v>49</v>
      </c>
      <c r="X95" s="10"/>
    </row>
    <row r="96" spans="1:24" s="11" customFormat="1" ht="11.25">
      <c r="A96" s="7">
        <f t="shared" si="3"/>
        <v>92</v>
      </c>
      <c r="B96" s="8" t="s">
        <v>314</v>
      </c>
      <c r="C96" s="8" t="s">
        <v>77</v>
      </c>
      <c r="D96" s="8" t="s">
        <v>181</v>
      </c>
      <c r="E96" s="9">
        <f t="shared" si="2"/>
        <v>48</v>
      </c>
      <c r="F96" s="12"/>
      <c r="G96" s="12"/>
      <c r="H96" s="12"/>
      <c r="I96" s="10"/>
      <c r="J96" s="10"/>
      <c r="K96" s="10"/>
      <c r="L96" s="10"/>
      <c r="M96" s="10"/>
      <c r="N96" s="10"/>
      <c r="O96" s="10"/>
      <c r="P96" s="10"/>
      <c r="Q96" s="10"/>
      <c r="R96" s="10">
        <v>48</v>
      </c>
      <c r="S96" s="26"/>
      <c r="T96" s="10"/>
      <c r="U96" s="26"/>
      <c r="V96" s="10"/>
      <c r="W96" s="10"/>
      <c r="X96" s="10"/>
    </row>
    <row r="97" spans="1:24" s="11" customFormat="1" ht="11.25">
      <c r="A97" s="7">
        <f t="shared" si="3"/>
        <v>93</v>
      </c>
      <c r="B97" s="8" t="s">
        <v>315</v>
      </c>
      <c r="C97" s="8" t="s">
        <v>53</v>
      </c>
      <c r="D97" s="8" t="s">
        <v>32</v>
      </c>
      <c r="E97" s="9">
        <f t="shared" si="2"/>
        <v>46</v>
      </c>
      <c r="F97" s="12"/>
      <c r="G97" s="12"/>
      <c r="H97" s="12"/>
      <c r="I97" s="10"/>
      <c r="J97" s="10"/>
      <c r="K97" s="10"/>
      <c r="L97" s="10"/>
      <c r="M97" s="10"/>
      <c r="N97" s="10"/>
      <c r="O97" s="10"/>
      <c r="P97" s="10">
        <v>12</v>
      </c>
      <c r="Q97" s="10"/>
      <c r="R97" s="10"/>
      <c r="S97" s="26"/>
      <c r="T97" s="10"/>
      <c r="U97" s="26"/>
      <c r="V97" s="10">
        <v>34</v>
      </c>
      <c r="W97" s="10"/>
      <c r="X97" s="10"/>
    </row>
    <row r="98" spans="1:24" s="11" customFormat="1" ht="11.25">
      <c r="A98" s="7">
        <f t="shared" si="3"/>
        <v>94</v>
      </c>
      <c r="B98" s="8" t="s">
        <v>142</v>
      </c>
      <c r="C98" s="8" t="s">
        <v>36</v>
      </c>
      <c r="D98" s="8" t="s">
        <v>66</v>
      </c>
      <c r="E98" s="9">
        <f t="shared" si="2"/>
        <v>45</v>
      </c>
      <c r="F98" s="10">
        <v>45</v>
      </c>
      <c r="G98" s="12"/>
      <c r="H98" s="12"/>
      <c r="I98" s="12"/>
      <c r="J98" s="10"/>
      <c r="K98" s="10"/>
      <c r="L98" s="10"/>
      <c r="M98" s="10"/>
      <c r="N98" s="10"/>
      <c r="O98" s="10"/>
      <c r="P98" s="10"/>
      <c r="Q98" s="10"/>
      <c r="R98" s="10"/>
      <c r="S98" s="26"/>
      <c r="T98" s="10"/>
      <c r="U98" s="26"/>
      <c r="V98" s="10"/>
      <c r="W98" s="10"/>
      <c r="X98" s="10"/>
    </row>
    <row r="99" spans="1:24" s="11" customFormat="1" ht="11.25">
      <c r="A99" s="7">
        <f t="shared" si="3"/>
        <v>95</v>
      </c>
      <c r="B99" s="8" t="s">
        <v>143</v>
      </c>
      <c r="C99" s="8" t="s">
        <v>144</v>
      </c>
      <c r="D99" s="8" t="s">
        <v>37</v>
      </c>
      <c r="E99" s="9">
        <f t="shared" si="2"/>
        <v>44</v>
      </c>
      <c r="F99" s="10">
        <v>44</v>
      </c>
      <c r="G99" s="12"/>
      <c r="H99" s="12"/>
      <c r="I99" s="12"/>
      <c r="J99" s="10"/>
      <c r="K99" s="10"/>
      <c r="L99" s="10"/>
      <c r="M99" s="10"/>
      <c r="N99" s="10"/>
      <c r="O99" s="10"/>
      <c r="P99" s="10"/>
      <c r="Q99" s="10"/>
      <c r="R99" s="10"/>
      <c r="S99" s="26"/>
      <c r="T99" s="10"/>
      <c r="U99" s="26"/>
      <c r="V99" s="10"/>
      <c r="W99" s="10"/>
      <c r="X99" s="10"/>
    </row>
    <row r="100" spans="1:24" s="11" customFormat="1" ht="11.25">
      <c r="A100" s="7">
        <f t="shared" si="3"/>
        <v>96</v>
      </c>
      <c r="B100" s="8" t="s">
        <v>200</v>
      </c>
      <c r="C100" s="8" t="s">
        <v>22</v>
      </c>
      <c r="D100" s="8" t="s">
        <v>37</v>
      </c>
      <c r="E100" s="9">
        <f t="shared" si="2"/>
        <v>43</v>
      </c>
      <c r="F100" s="12"/>
      <c r="G100" s="12"/>
      <c r="H100" s="12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43</v>
      </c>
      <c r="S100" s="26"/>
      <c r="T100" s="10"/>
      <c r="U100" s="26"/>
      <c r="V100" s="10"/>
      <c r="W100" s="10"/>
      <c r="X100" s="10"/>
    </row>
    <row r="101" spans="1:24" s="11" customFormat="1" ht="11.25">
      <c r="A101" s="7">
        <f t="shared" si="3"/>
        <v>97</v>
      </c>
      <c r="B101" s="8" t="s">
        <v>358</v>
      </c>
      <c r="C101" s="8" t="s">
        <v>359</v>
      </c>
      <c r="D101" s="8" t="s">
        <v>98</v>
      </c>
      <c r="E101" s="9">
        <f t="shared" si="2"/>
        <v>43</v>
      </c>
      <c r="F101" s="12"/>
      <c r="G101" s="12"/>
      <c r="H101" s="12"/>
      <c r="I101" s="10"/>
      <c r="J101" s="10"/>
      <c r="K101" s="10"/>
      <c r="L101" s="10">
        <v>43</v>
      </c>
      <c r="M101" s="10"/>
      <c r="N101" s="10"/>
      <c r="O101" s="10"/>
      <c r="P101" s="10"/>
      <c r="Q101" s="10"/>
      <c r="R101" s="10"/>
      <c r="S101" s="26"/>
      <c r="T101" s="10"/>
      <c r="U101" s="26"/>
      <c r="V101" s="10"/>
      <c r="W101" s="10"/>
      <c r="X101" s="10"/>
    </row>
    <row r="102" spans="1:24" s="11" customFormat="1" ht="11.25">
      <c r="A102" s="7">
        <f t="shared" si="3"/>
        <v>98</v>
      </c>
      <c r="B102" s="8" t="s">
        <v>304</v>
      </c>
      <c r="C102" s="8" t="s">
        <v>77</v>
      </c>
      <c r="D102" s="8" t="s">
        <v>91</v>
      </c>
      <c r="E102" s="9">
        <f t="shared" si="2"/>
        <v>42</v>
      </c>
      <c r="F102" s="12"/>
      <c r="G102" s="12"/>
      <c r="H102" s="12"/>
      <c r="I102" s="10"/>
      <c r="J102" s="10"/>
      <c r="K102" s="10"/>
      <c r="L102" s="10"/>
      <c r="M102" s="10"/>
      <c r="N102" s="10"/>
      <c r="O102" s="10"/>
      <c r="P102" s="10">
        <v>42</v>
      </c>
      <c r="Q102" s="10"/>
      <c r="R102" s="10"/>
      <c r="S102" s="26"/>
      <c r="T102" s="10"/>
      <c r="U102" s="26"/>
      <c r="V102" s="10"/>
      <c r="W102" s="10"/>
      <c r="X102" s="10"/>
    </row>
    <row r="103" spans="1:24" s="11" customFormat="1" ht="11.25">
      <c r="A103" s="7">
        <f t="shared" si="3"/>
        <v>99</v>
      </c>
      <c r="B103" s="8" t="s">
        <v>160</v>
      </c>
      <c r="C103" s="8" t="s">
        <v>58</v>
      </c>
      <c r="D103" s="8" t="s">
        <v>101</v>
      </c>
      <c r="E103" s="9">
        <f t="shared" si="2"/>
        <v>42</v>
      </c>
      <c r="F103" s="12"/>
      <c r="G103" s="10">
        <v>21</v>
      </c>
      <c r="H103" s="12"/>
      <c r="I103" s="12"/>
      <c r="J103" s="10"/>
      <c r="K103" s="10"/>
      <c r="L103" s="10"/>
      <c r="M103" s="10"/>
      <c r="N103" s="10"/>
      <c r="O103" s="10"/>
      <c r="P103" s="10"/>
      <c r="Q103" s="10"/>
      <c r="R103" s="10"/>
      <c r="S103" s="26"/>
      <c r="T103" s="10"/>
      <c r="U103" s="26"/>
      <c r="V103" s="10">
        <v>21</v>
      </c>
      <c r="W103" s="10"/>
      <c r="X103" s="10"/>
    </row>
    <row r="104" spans="1:24" s="11" customFormat="1" ht="11.25">
      <c r="A104" s="7">
        <f t="shared" si="3"/>
        <v>100</v>
      </c>
      <c r="B104" s="8" t="s">
        <v>355</v>
      </c>
      <c r="C104" s="8" t="s">
        <v>356</v>
      </c>
      <c r="D104" s="8" t="s">
        <v>32</v>
      </c>
      <c r="E104" s="9">
        <f t="shared" si="2"/>
        <v>42</v>
      </c>
      <c r="F104" s="12"/>
      <c r="G104" s="12"/>
      <c r="H104" s="12"/>
      <c r="I104" s="10"/>
      <c r="J104" s="10"/>
      <c r="K104" s="10"/>
      <c r="L104" s="10"/>
      <c r="M104" s="10">
        <v>42</v>
      </c>
      <c r="N104" s="10"/>
      <c r="O104" s="10"/>
      <c r="P104" s="10"/>
      <c r="Q104" s="10"/>
      <c r="R104" s="10"/>
      <c r="S104" s="26"/>
      <c r="T104" s="10"/>
      <c r="U104" s="26"/>
      <c r="V104" s="10"/>
      <c r="W104" s="10"/>
      <c r="X104" s="10"/>
    </row>
    <row r="105" spans="1:24" s="11" customFormat="1" ht="11.25">
      <c r="A105" s="7">
        <f t="shared" si="3"/>
        <v>101</v>
      </c>
      <c r="B105" s="8" t="s">
        <v>146</v>
      </c>
      <c r="C105" s="8" t="s">
        <v>147</v>
      </c>
      <c r="D105" s="8" t="s">
        <v>66</v>
      </c>
      <c r="E105" s="9">
        <f t="shared" si="2"/>
        <v>41</v>
      </c>
      <c r="F105" s="12"/>
      <c r="G105" s="12"/>
      <c r="H105" s="10">
        <v>41</v>
      </c>
      <c r="I105" s="12"/>
      <c r="J105" s="10"/>
      <c r="K105" s="10"/>
      <c r="L105" s="10"/>
      <c r="M105" s="10"/>
      <c r="N105" s="10"/>
      <c r="O105" s="10"/>
      <c r="P105" s="10"/>
      <c r="Q105" s="10"/>
      <c r="R105" s="10"/>
      <c r="S105" s="26"/>
      <c r="T105" s="10"/>
      <c r="U105" s="26"/>
      <c r="V105" s="10"/>
      <c r="W105" s="10"/>
      <c r="X105" s="10"/>
    </row>
    <row r="106" spans="1:24" s="11" customFormat="1" ht="11.25">
      <c r="A106" s="7">
        <f t="shared" si="3"/>
        <v>102</v>
      </c>
      <c r="B106" s="8" t="s">
        <v>148</v>
      </c>
      <c r="C106" s="8" t="s">
        <v>68</v>
      </c>
      <c r="D106" s="8" t="s">
        <v>26</v>
      </c>
      <c r="E106" s="9">
        <f t="shared" si="2"/>
        <v>38</v>
      </c>
      <c r="F106" s="10">
        <v>38</v>
      </c>
      <c r="G106" s="12"/>
      <c r="H106" s="12"/>
      <c r="I106" s="12"/>
      <c r="J106" s="10"/>
      <c r="K106" s="10"/>
      <c r="L106" s="10"/>
      <c r="M106" s="10"/>
      <c r="N106" s="10"/>
      <c r="O106" s="10"/>
      <c r="P106" s="10"/>
      <c r="Q106" s="10"/>
      <c r="R106" s="10"/>
      <c r="S106" s="26"/>
      <c r="T106" s="10"/>
      <c r="U106" s="26"/>
      <c r="V106" s="10"/>
      <c r="W106" s="10"/>
      <c r="X106" s="10"/>
    </row>
    <row r="107" spans="1:24" s="11" customFormat="1" ht="11.25">
      <c r="A107" s="7">
        <f t="shared" si="3"/>
        <v>103</v>
      </c>
      <c r="B107" s="8" t="s">
        <v>249</v>
      </c>
      <c r="C107" s="8" t="s">
        <v>31</v>
      </c>
      <c r="D107" s="8" t="s">
        <v>101</v>
      </c>
      <c r="E107" s="9">
        <f t="shared" si="2"/>
        <v>35</v>
      </c>
      <c r="F107" s="12"/>
      <c r="G107" s="12"/>
      <c r="H107" s="12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26"/>
      <c r="T107" s="10"/>
      <c r="U107" s="26"/>
      <c r="V107" s="10"/>
      <c r="W107" s="10">
        <v>35</v>
      </c>
      <c r="X107" s="10"/>
    </row>
    <row r="108" spans="1:24" s="11" customFormat="1" ht="11.25">
      <c r="A108" s="7">
        <f t="shared" si="3"/>
        <v>104</v>
      </c>
      <c r="B108" s="8" t="s">
        <v>149</v>
      </c>
      <c r="C108" s="8" t="s">
        <v>150</v>
      </c>
      <c r="D108" s="8" t="s">
        <v>101</v>
      </c>
      <c r="E108" s="9">
        <f t="shared" si="2"/>
        <v>34</v>
      </c>
      <c r="F108" s="10">
        <v>34</v>
      </c>
      <c r="G108" s="12"/>
      <c r="H108" s="12"/>
      <c r="I108" s="12"/>
      <c r="J108" s="10"/>
      <c r="K108" s="10"/>
      <c r="L108" s="10"/>
      <c r="M108" s="10"/>
      <c r="N108" s="10"/>
      <c r="O108" s="10"/>
      <c r="P108" s="10"/>
      <c r="Q108" s="10"/>
      <c r="R108" s="10"/>
      <c r="S108" s="26"/>
      <c r="T108" s="10"/>
      <c r="U108" s="26"/>
      <c r="V108" s="10"/>
      <c r="W108" s="10"/>
      <c r="X108" s="10"/>
    </row>
    <row r="109" spans="1:24" s="11" customFormat="1" ht="11.25">
      <c r="A109" s="7">
        <f t="shared" si="3"/>
        <v>105</v>
      </c>
      <c r="B109" s="8" t="s">
        <v>170</v>
      </c>
      <c r="C109" s="8" t="s">
        <v>107</v>
      </c>
      <c r="D109" s="8" t="s">
        <v>32</v>
      </c>
      <c r="E109" s="9">
        <f t="shared" si="2"/>
        <v>32</v>
      </c>
      <c r="F109" s="10">
        <v>1</v>
      </c>
      <c r="G109" s="12"/>
      <c r="H109" s="10">
        <v>4</v>
      </c>
      <c r="I109" s="12"/>
      <c r="J109" s="10">
        <v>7</v>
      </c>
      <c r="K109" s="10">
        <v>1</v>
      </c>
      <c r="L109" s="12"/>
      <c r="M109" s="10">
        <v>11</v>
      </c>
      <c r="N109" s="10">
        <v>7</v>
      </c>
      <c r="O109" s="10"/>
      <c r="P109" s="10">
        <v>1</v>
      </c>
      <c r="Q109" s="10"/>
      <c r="R109" s="10"/>
      <c r="S109" s="26"/>
      <c r="T109" s="10"/>
      <c r="U109" s="26"/>
      <c r="V109" s="10"/>
      <c r="W109" s="10"/>
      <c r="X109" s="10"/>
    </row>
    <row r="110" spans="1:24" s="11" customFormat="1" ht="11.25">
      <c r="A110" s="7">
        <f t="shared" si="3"/>
        <v>106</v>
      </c>
      <c r="B110" s="8" t="s">
        <v>367</v>
      </c>
      <c r="C110" s="8" t="s">
        <v>368</v>
      </c>
      <c r="D110" s="8" t="s">
        <v>26</v>
      </c>
      <c r="E110" s="9">
        <f t="shared" si="2"/>
        <v>32</v>
      </c>
      <c r="F110" s="12"/>
      <c r="G110" s="12"/>
      <c r="H110" s="1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26"/>
      <c r="T110" s="10"/>
      <c r="U110" s="26"/>
      <c r="V110" s="10"/>
      <c r="W110" s="10">
        <v>32</v>
      </c>
      <c r="X110" s="10"/>
    </row>
    <row r="111" spans="1:24" s="11" customFormat="1" ht="11.25">
      <c r="A111" s="7">
        <f t="shared" si="3"/>
        <v>107</v>
      </c>
      <c r="B111" s="8" t="s">
        <v>308</v>
      </c>
      <c r="C111" s="8" t="s">
        <v>199</v>
      </c>
      <c r="D111" s="8" t="s">
        <v>45</v>
      </c>
      <c r="E111" s="9">
        <f t="shared" si="2"/>
        <v>30</v>
      </c>
      <c r="F111" s="12"/>
      <c r="G111" s="12"/>
      <c r="H111" s="12"/>
      <c r="I111" s="10"/>
      <c r="J111" s="10"/>
      <c r="K111" s="10"/>
      <c r="L111" s="10"/>
      <c r="M111" s="10"/>
      <c r="N111" s="10">
        <v>30</v>
      </c>
      <c r="O111" s="10"/>
      <c r="P111" s="10"/>
      <c r="Q111" s="10"/>
      <c r="R111" s="10"/>
      <c r="S111" s="26"/>
      <c r="T111" s="10"/>
      <c r="U111" s="26"/>
      <c r="V111" s="10"/>
      <c r="W111" s="10"/>
      <c r="X111" s="10"/>
    </row>
    <row r="112" spans="1:24" s="11" customFormat="1" ht="11.25">
      <c r="A112" s="7">
        <f t="shared" si="3"/>
        <v>108</v>
      </c>
      <c r="B112" s="8" t="s">
        <v>322</v>
      </c>
      <c r="C112" s="8" t="s">
        <v>41</v>
      </c>
      <c r="D112" s="8" t="s">
        <v>98</v>
      </c>
      <c r="E112" s="9">
        <f t="shared" si="2"/>
        <v>27</v>
      </c>
      <c r="F112" s="12"/>
      <c r="G112" s="12"/>
      <c r="H112" s="12"/>
      <c r="I112" s="10"/>
      <c r="J112" s="10"/>
      <c r="K112" s="10"/>
      <c r="L112" s="10">
        <v>27</v>
      </c>
      <c r="M112" s="10"/>
      <c r="N112" s="10"/>
      <c r="O112" s="10"/>
      <c r="P112" s="10"/>
      <c r="Q112" s="10"/>
      <c r="R112" s="10"/>
      <c r="S112" s="26"/>
      <c r="T112" s="10"/>
      <c r="U112" s="26"/>
      <c r="V112" s="10"/>
      <c r="W112" s="10"/>
      <c r="X112" s="10"/>
    </row>
    <row r="113" spans="1:24" s="11" customFormat="1" ht="11.25">
      <c r="A113" s="7">
        <f t="shared" si="3"/>
        <v>109</v>
      </c>
      <c r="B113" s="8" t="s">
        <v>171</v>
      </c>
      <c r="C113" s="8" t="s">
        <v>172</v>
      </c>
      <c r="D113" s="8" t="s">
        <v>173</v>
      </c>
      <c r="E113" s="9">
        <f t="shared" si="2"/>
        <v>23</v>
      </c>
      <c r="F113" s="10">
        <v>1</v>
      </c>
      <c r="G113" s="10">
        <v>8</v>
      </c>
      <c r="H113" s="10">
        <v>3</v>
      </c>
      <c r="I113" s="12"/>
      <c r="J113" s="12"/>
      <c r="K113" s="10">
        <v>1</v>
      </c>
      <c r="L113" s="12"/>
      <c r="M113" s="10">
        <v>10</v>
      </c>
      <c r="N113" s="10"/>
      <c r="O113" s="10"/>
      <c r="P113" s="10"/>
      <c r="Q113" s="10"/>
      <c r="R113" s="10"/>
      <c r="S113" s="26"/>
      <c r="T113" s="10"/>
      <c r="U113" s="26"/>
      <c r="V113" s="10"/>
      <c r="W113" s="10"/>
      <c r="X113" s="10"/>
    </row>
    <row r="114" spans="1:24" s="11" customFormat="1" ht="11.25">
      <c r="A114" s="7">
        <f t="shared" si="3"/>
        <v>110</v>
      </c>
      <c r="B114" s="8" t="s">
        <v>297</v>
      </c>
      <c r="C114" s="8" t="s">
        <v>298</v>
      </c>
      <c r="D114" s="8" t="s">
        <v>127</v>
      </c>
      <c r="E114" s="9">
        <f t="shared" si="2"/>
        <v>22</v>
      </c>
      <c r="F114" s="12"/>
      <c r="G114" s="12"/>
      <c r="H114" s="1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26"/>
      <c r="T114" s="10"/>
      <c r="U114" s="26"/>
      <c r="V114" s="10">
        <v>22</v>
      </c>
      <c r="W114" s="10"/>
      <c r="X114" s="10"/>
    </row>
    <row r="115" spans="1:24" s="11" customFormat="1" ht="11.25">
      <c r="A115" s="7">
        <f t="shared" si="3"/>
        <v>111</v>
      </c>
      <c r="B115" s="8" t="s">
        <v>253</v>
      </c>
      <c r="C115" s="8" t="s">
        <v>77</v>
      </c>
      <c r="D115" s="8" t="s">
        <v>26</v>
      </c>
      <c r="E115" s="9">
        <f t="shared" si="2"/>
        <v>18</v>
      </c>
      <c r="F115" s="12"/>
      <c r="G115" s="12"/>
      <c r="H115" s="12"/>
      <c r="I115" s="10"/>
      <c r="J115" s="10"/>
      <c r="K115" s="10"/>
      <c r="L115" s="10"/>
      <c r="M115" s="10">
        <v>18</v>
      </c>
      <c r="N115" s="10"/>
      <c r="O115" s="10"/>
      <c r="P115" s="10"/>
      <c r="Q115" s="10"/>
      <c r="R115" s="10"/>
      <c r="S115" s="26"/>
      <c r="T115" s="10"/>
      <c r="U115" s="26"/>
      <c r="V115" s="10"/>
      <c r="W115" s="10"/>
      <c r="X115" s="10"/>
    </row>
    <row r="116" spans="1:24" s="11" customFormat="1" ht="11.25">
      <c r="A116" s="7">
        <f t="shared" si="3"/>
        <v>112</v>
      </c>
      <c r="B116" s="8" t="s">
        <v>369</v>
      </c>
      <c r="C116" s="8" t="s">
        <v>370</v>
      </c>
      <c r="D116" s="8" t="s">
        <v>37</v>
      </c>
      <c r="E116" s="9">
        <f t="shared" si="2"/>
        <v>11</v>
      </c>
      <c r="F116" s="12"/>
      <c r="G116" s="12"/>
      <c r="H116" s="12"/>
      <c r="I116" s="10"/>
      <c r="J116" s="10"/>
      <c r="K116" s="10">
        <v>11</v>
      </c>
      <c r="L116" s="10"/>
      <c r="M116" s="10"/>
      <c r="N116" s="10"/>
      <c r="O116" s="10"/>
      <c r="P116" s="10"/>
      <c r="Q116" s="10"/>
      <c r="R116" s="10"/>
      <c r="S116" s="26"/>
      <c r="T116" s="10"/>
      <c r="U116" s="26"/>
      <c r="V116" s="10"/>
      <c r="W116" s="10"/>
      <c r="X116" s="10"/>
    </row>
    <row r="117" spans="1:24" s="11" customFormat="1" ht="11.25">
      <c r="A117" s="7">
        <f t="shared" si="3"/>
        <v>113</v>
      </c>
      <c r="B117" s="8" t="s">
        <v>175</v>
      </c>
      <c r="C117" s="8" t="s">
        <v>49</v>
      </c>
      <c r="D117" s="8" t="s">
        <v>101</v>
      </c>
      <c r="E117" s="9">
        <f t="shared" si="2"/>
        <v>9</v>
      </c>
      <c r="F117" s="10">
        <v>9</v>
      </c>
      <c r="G117" s="12"/>
      <c r="H117" s="12"/>
      <c r="I117" s="12"/>
      <c r="J117" s="10"/>
      <c r="K117" s="10"/>
      <c r="L117" s="10"/>
      <c r="M117" s="10"/>
      <c r="N117" s="10"/>
      <c r="O117" s="10"/>
      <c r="P117" s="10"/>
      <c r="Q117" s="10"/>
      <c r="R117" s="10"/>
      <c r="S117" s="26"/>
      <c r="T117" s="10"/>
      <c r="U117" s="26"/>
      <c r="V117" s="10"/>
      <c r="W117" s="10"/>
      <c r="X117" s="10"/>
    </row>
    <row r="118" spans="1:24" s="11" customFormat="1" ht="11.25">
      <c r="A118" s="7">
        <f t="shared" si="3"/>
        <v>114</v>
      </c>
      <c r="B118" s="8" t="s">
        <v>375</v>
      </c>
      <c r="C118" s="8" t="s">
        <v>56</v>
      </c>
      <c r="D118" s="8" t="s">
        <v>54</v>
      </c>
      <c r="E118" s="9">
        <f t="shared" si="2"/>
        <v>8</v>
      </c>
      <c r="F118" s="12"/>
      <c r="G118" s="12"/>
      <c r="H118" s="12"/>
      <c r="I118" s="10"/>
      <c r="J118" s="10"/>
      <c r="K118" s="10"/>
      <c r="L118" s="10"/>
      <c r="M118" s="10"/>
      <c r="N118" s="10"/>
      <c r="O118" s="10"/>
      <c r="P118" s="10">
        <v>8</v>
      </c>
      <c r="Q118" s="10"/>
      <c r="R118" s="10"/>
      <c r="S118" s="26"/>
      <c r="T118" s="10"/>
      <c r="U118" s="26"/>
      <c r="V118" s="10"/>
      <c r="W118" s="10"/>
      <c r="X118" s="10"/>
    </row>
    <row r="119" spans="1:24" s="11" customFormat="1" ht="11.25">
      <c r="A119" s="7">
        <f t="shared" si="3"/>
        <v>115</v>
      </c>
      <c r="B119" s="8" t="s">
        <v>182</v>
      </c>
      <c r="C119" s="8" t="s">
        <v>184</v>
      </c>
      <c r="D119" s="8" t="s">
        <v>134</v>
      </c>
      <c r="E119" s="9">
        <f t="shared" si="2"/>
        <v>7</v>
      </c>
      <c r="F119" s="12"/>
      <c r="G119" s="12"/>
      <c r="H119" s="12"/>
      <c r="I119" s="10"/>
      <c r="J119" s="10"/>
      <c r="K119" s="10">
        <v>7</v>
      </c>
      <c r="L119" s="10"/>
      <c r="M119" s="10"/>
      <c r="N119" s="10"/>
      <c r="O119" s="10"/>
      <c r="P119" s="10"/>
      <c r="Q119" s="10"/>
      <c r="R119" s="10"/>
      <c r="S119" s="26"/>
      <c r="T119" s="10"/>
      <c r="U119" s="26"/>
      <c r="V119" s="10"/>
      <c r="W119" s="10"/>
      <c r="X119" s="10"/>
    </row>
    <row r="120" spans="1:24" s="11" customFormat="1" ht="11.25">
      <c r="A120" s="7">
        <f t="shared" si="3"/>
        <v>116</v>
      </c>
      <c r="B120" s="8" t="s">
        <v>225</v>
      </c>
      <c r="C120" s="8" t="s">
        <v>155</v>
      </c>
      <c r="D120" s="8" t="s">
        <v>37</v>
      </c>
      <c r="E120" s="9">
        <f t="shared" si="2"/>
        <v>4</v>
      </c>
      <c r="F120" s="12"/>
      <c r="G120" s="12"/>
      <c r="H120" s="12"/>
      <c r="I120" s="10"/>
      <c r="J120" s="10"/>
      <c r="K120" s="10"/>
      <c r="L120" s="10"/>
      <c r="M120" s="10"/>
      <c r="N120" s="10">
        <v>4</v>
      </c>
      <c r="O120" s="10"/>
      <c r="P120" s="10"/>
      <c r="Q120" s="10"/>
      <c r="R120" s="10"/>
      <c r="S120" s="26"/>
      <c r="T120" s="10"/>
      <c r="U120" s="26"/>
      <c r="V120" s="10"/>
      <c r="W120" s="10"/>
      <c r="X120" s="10"/>
    </row>
    <row r="121" spans="1:24" s="11" customFormat="1" ht="11.25">
      <c r="A121" s="7">
        <f t="shared" si="3"/>
        <v>117</v>
      </c>
      <c r="B121" s="8" t="s">
        <v>176</v>
      </c>
      <c r="C121" s="8" t="s">
        <v>177</v>
      </c>
      <c r="D121" s="8" t="s">
        <v>134</v>
      </c>
      <c r="E121" s="9">
        <f t="shared" si="2"/>
        <v>3</v>
      </c>
      <c r="F121" s="10">
        <v>2</v>
      </c>
      <c r="G121" s="12"/>
      <c r="H121" s="12"/>
      <c r="I121" s="12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26"/>
      <c r="T121" s="10"/>
      <c r="U121" s="26"/>
      <c r="V121" s="10"/>
      <c r="W121" s="10"/>
      <c r="X121" s="10"/>
    </row>
    <row r="122" spans="1:24" s="11" customFormat="1" ht="11.25">
      <c r="A122" s="7">
        <f t="shared" si="3"/>
        <v>118</v>
      </c>
      <c r="B122" s="8" t="s">
        <v>188</v>
      </c>
      <c r="C122" s="8" t="s">
        <v>43</v>
      </c>
      <c r="D122" s="8" t="s">
        <v>66</v>
      </c>
      <c r="E122" s="9">
        <f t="shared" si="2"/>
        <v>1</v>
      </c>
      <c r="F122" s="12"/>
      <c r="G122" s="12"/>
      <c r="H122" s="12"/>
      <c r="I122" s="10"/>
      <c r="J122" s="10"/>
      <c r="K122" s="10">
        <v>1</v>
      </c>
      <c r="L122" s="10"/>
      <c r="M122" s="10"/>
      <c r="N122" s="10"/>
      <c r="O122" s="10"/>
      <c r="P122" s="10"/>
      <c r="Q122" s="10"/>
      <c r="R122" s="10"/>
      <c r="S122" s="26"/>
      <c r="T122" s="10"/>
      <c r="U122" s="26"/>
      <c r="V122" s="10"/>
      <c r="W122" s="10"/>
      <c r="X122" s="10"/>
    </row>
    <row r="123" spans="1:24" s="11" customFormat="1" ht="11.25">
      <c r="A123" s="7">
        <f t="shared" si="3"/>
        <v>119</v>
      </c>
      <c r="B123" s="8" t="s">
        <v>214</v>
      </c>
      <c r="C123" s="8" t="s">
        <v>77</v>
      </c>
      <c r="D123" s="8" t="s">
        <v>66</v>
      </c>
      <c r="E123" s="9">
        <f t="shared" si="2"/>
        <v>1</v>
      </c>
      <c r="F123" s="12"/>
      <c r="G123" s="12"/>
      <c r="H123" s="12"/>
      <c r="I123" s="10"/>
      <c r="J123" s="10"/>
      <c r="K123" s="10">
        <v>1</v>
      </c>
      <c r="L123" s="10"/>
      <c r="M123" s="10"/>
      <c r="N123" s="10"/>
      <c r="O123" s="10"/>
      <c r="P123" s="10"/>
      <c r="Q123" s="10"/>
      <c r="R123" s="10"/>
      <c r="S123" s="26"/>
      <c r="T123" s="10"/>
      <c r="U123" s="26"/>
      <c r="V123" s="10"/>
      <c r="W123" s="10"/>
      <c r="X123" s="10"/>
    </row>
    <row r="124" spans="1:24" s="11" customFormat="1" ht="11.25">
      <c r="A124" s="7">
        <f t="shared" si="3"/>
        <v>120</v>
      </c>
      <c r="B124" s="8" t="s">
        <v>178</v>
      </c>
      <c r="C124" s="8" t="s">
        <v>56</v>
      </c>
      <c r="D124" s="8" t="s">
        <v>66</v>
      </c>
      <c r="E124" s="9">
        <f t="shared" si="2"/>
        <v>1</v>
      </c>
      <c r="F124" s="10">
        <v>1</v>
      </c>
      <c r="G124" s="12"/>
      <c r="H124" s="12"/>
      <c r="I124" s="12"/>
      <c r="J124" s="10"/>
      <c r="K124" s="10"/>
      <c r="L124" s="10"/>
      <c r="M124" s="10"/>
      <c r="N124" s="10"/>
      <c r="O124" s="10"/>
      <c r="P124" s="10"/>
      <c r="Q124" s="10"/>
      <c r="R124" s="10"/>
      <c r="S124" s="26"/>
      <c r="T124" s="10"/>
      <c r="U124" s="26"/>
      <c r="V124" s="10"/>
      <c r="W124" s="10"/>
      <c r="X124" s="10"/>
    </row>
    <row r="125" spans="1:24" s="11" customFormat="1" ht="11.25">
      <c r="A125" s="7">
        <f t="shared" si="3"/>
        <v>121</v>
      </c>
      <c r="B125" s="8" t="s">
        <v>385</v>
      </c>
      <c r="C125" s="8" t="s">
        <v>90</v>
      </c>
      <c r="D125" s="8" t="s">
        <v>66</v>
      </c>
      <c r="E125" s="9">
        <f t="shared" si="2"/>
        <v>1</v>
      </c>
      <c r="F125" s="12"/>
      <c r="G125" s="12"/>
      <c r="H125" s="12"/>
      <c r="I125" s="10"/>
      <c r="J125" s="10"/>
      <c r="K125" s="10">
        <v>1</v>
      </c>
      <c r="L125" s="10"/>
      <c r="M125" s="10"/>
      <c r="N125" s="10"/>
      <c r="O125" s="10" t="s">
        <v>29</v>
      </c>
      <c r="P125" s="10"/>
      <c r="Q125" s="10"/>
      <c r="R125" s="10"/>
      <c r="S125" s="26"/>
      <c r="T125" s="10"/>
      <c r="U125" s="26"/>
      <c r="V125" s="10"/>
      <c r="W125" s="10"/>
      <c r="X125" s="10"/>
    </row>
    <row r="126" spans="1:24" s="11" customFormat="1" ht="11.25">
      <c r="A126" s="7">
        <f t="shared" si="3"/>
        <v>122</v>
      </c>
      <c r="B126" s="8" t="s">
        <v>179</v>
      </c>
      <c r="C126" s="8" t="s">
        <v>70</v>
      </c>
      <c r="D126" s="8" t="s">
        <v>66</v>
      </c>
      <c r="E126" s="9">
        <f t="shared" si="2"/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26"/>
      <c r="T126" s="10"/>
      <c r="U126" s="26"/>
      <c r="V126" s="10"/>
      <c r="W126" s="10"/>
      <c r="X126" s="10"/>
    </row>
    <row r="127" spans="1:24" s="11" customFormat="1" ht="11.25">
      <c r="A127" s="7">
        <f t="shared" si="3"/>
        <v>123</v>
      </c>
      <c r="B127" s="8" t="s">
        <v>180</v>
      </c>
      <c r="C127" s="8" t="s">
        <v>82</v>
      </c>
      <c r="D127" s="8" t="s">
        <v>181</v>
      </c>
      <c r="E127" s="9">
        <f t="shared" si="2"/>
        <v>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 t="s">
        <v>29</v>
      </c>
      <c r="P127" s="10"/>
      <c r="Q127" s="10"/>
      <c r="R127" s="10"/>
      <c r="S127" s="26"/>
      <c r="T127" s="10"/>
      <c r="U127" s="26"/>
      <c r="V127" s="10"/>
      <c r="W127" s="10"/>
      <c r="X127" s="10"/>
    </row>
    <row r="128" spans="1:24" s="11" customFormat="1" ht="11.25">
      <c r="A128" s="7">
        <f t="shared" si="3"/>
        <v>124</v>
      </c>
      <c r="B128" s="8" t="s">
        <v>182</v>
      </c>
      <c r="C128" s="8" t="s">
        <v>183</v>
      </c>
      <c r="D128" s="8" t="s">
        <v>98</v>
      </c>
      <c r="E128" s="9">
        <f t="shared" si="2"/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26"/>
      <c r="T128" s="10"/>
      <c r="U128" s="26"/>
      <c r="V128" s="10"/>
      <c r="W128" s="10"/>
      <c r="X128" s="10"/>
    </row>
    <row r="129" spans="1:24" s="11" customFormat="1" ht="11.25">
      <c r="A129" s="7">
        <f t="shared" si="3"/>
        <v>125</v>
      </c>
      <c r="B129" s="8" t="s">
        <v>185</v>
      </c>
      <c r="C129" s="8" t="s">
        <v>31</v>
      </c>
      <c r="D129" s="8" t="s">
        <v>45</v>
      </c>
      <c r="E129" s="9">
        <f t="shared" si="2"/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26"/>
      <c r="T129" s="10"/>
      <c r="U129" s="26"/>
      <c r="V129" s="10"/>
      <c r="W129" s="10"/>
      <c r="X129" s="10"/>
    </row>
    <row r="130" spans="1:24" s="11" customFormat="1" ht="11.25">
      <c r="A130" s="7">
        <f t="shared" si="3"/>
        <v>126</v>
      </c>
      <c r="B130" s="8" t="s">
        <v>186</v>
      </c>
      <c r="C130" s="8" t="s">
        <v>187</v>
      </c>
      <c r="D130" s="8" t="s">
        <v>37</v>
      </c>
      <c r="E130" s="9">
        <f t="shared" si="2"/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 t="s">
        <v>29</v>
      </c>
      <c r="R130" s="10"/>
      <c r="S130" s="26"/>
      <c r="T130" s="10"/>
      <c r="U130" s="26"/>
      <c r="V130" s="10"/>
      <c r="W130" s="10"/>
      <c r="X130" s="10"/>
    </row>
    <row r="131" spans="1:24" s="11" customFormat="1" ht="11.25">
      <c r="A131" s="7">
        <f t="shared" si="3"/>
        <v>127</v>
      </c>
      <c r="B131" s="8" t="s">
        <v>189</v>
      </c>
      <c r="C131" s="8" t="s">
        <v>190</v>
      </c>
      <c r="D131" s="8" t="s">
        <v>101</v>
      </c>
      <c r="E131" s="9">
        <f t="shared" si="2"/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26"/>
      <c r="T131" s="10"/>
      <c r="U131" s="26"/>
      <c r="V131" s="10"/>
      <c r="W131" s="10"/>
      <c r="X131" s="10"/>
    </row>
    <row r="132" spans="1:24" s="11" customFormat="1" ht="11.25">
      <c r="A132" s="7">
        <f t="shared" si="3"/>
        <v>128</v>
      </c>
      <c r="B132" s="8" t="s">
        <v>191</v>
      </c>
      <c r="C132" s="8" t="s">
        <v>155</v>
      </c>
      <c r="D132" s="8" t="s">
        <v>37</v>
      </c>
      <c r="E132" s="9">
        <f t="shared" si="2"/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26"/>
      <c r="T132" s="10"/>
      <c r="U132" s="26"/>
      <c r="V132" s="10"/>
      <c r="W132" s="10"/>
      <c r="X132" s="10"/>
    </row>
    <row r="133" spans="1:24" s="11" customFormat="1" ht="11.25">
      <c r="A133" s="7">
        <f t="shared" si="3"/>
        <v>129</v>
      </c>
      <c r="B133" s="8" t="s">
        <v>192</v>
      </c>
      <c r="C133" s="8" t="s">
        <v>193</v>
      </c>
      <c r="D133" s="8" t="s">
        <v>181</v>
      </c>
      <c r="E133" s="9">
        <f aca="true" t="shared" si="4" ref="E133:E196">SUM(F133:X133)</f>
        <v>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26"/>
      <c r="T133" s="10"/>
      <c r="U133" s="26"/>
      <c r="V133" s="10"/>
      <c r="W133" s="10"/>
      <c r="X133" s="10"/>
    </row>
    <row r="134" spans="1:24" s="11" customFormat="1" ht="11.25">
      <c r="A134" s="7">
        <f aca="true" t="shared" si="5" ref="A134:A197">A133+1</f>
        <v>130</v>
      </c>
      <c r="B134" s="8" t="s">
        <v>67</v>
      </c>
      <c r="C134" s="8" t="s">
        <v>194</v>
      </c>
      <c r="D134" s="8" t="s">
        <v>181</v>
      </c>
      <c r="E134" s="9">
        <f t="shared" si="4"/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26"/>
      <c r="T134" s="10"/>
      <c r="U134" s="26"/>
      <c r="V134" s="10"/>
      <c r="W134" s="10"/>
      <c r="X134" s="10"/>
    </row>
    <row r="135" spans="1:24" s="11" customFormat="1" ht="11.25">
      <c r="A135" s="7">
        <f t="shared" si="5"/>
        <v>131</v>
      </c>
      <c r="B135" s="8" t="s">
        <v>195</v>
      </c>
      <c r="C135" s="8" t="s">
        <v>196</v>
      </c>
      <c r="D135" s="8" t="s">
        <v>181</v>
      </c>
      <c r="E135" s="9">
        <f t="shared" si="4"/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26"/>
      <c r="T135" s="10"/>
      <c r="U135" s="26"/>
      <c r="V135" s="10"/>
      <c r="W135" s="10"/>
      <c r="X135" s="10"/>
    </row>
    <row r="136" spans="1:24" s="11" customFormat="1" ht="11.25">
      <c r="A136" s="7">
        <f t="shared" si="5"/>
        <v>132</v>
      </c>
      <c r="B136" s="8" t="s">
        <v>197</v>
      </c>
      <c r="C136" s="8" t="s">
        <v>53</v>
      </c>
      <c r="D136" s="8" t="s">
        <v>101</v>
      </c>
      <c r="E136" s="9">
        <f t="shared" si="4"/>
        <v>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26"/>
      <c r="T136" s="10"/>
      <c r="U136" s="26"/>
      <c r="V136" s="10"/>
      <c r="W136" s="10"/>
      <c r="X136" s="10"/>
    </row>
    <row r="137" spans="1:24" s="11" customFormat="1" ht="11.25">
      <c r="A137" s="7">
        <f t="shared" si="5"/>
        <v>133</v>
      </c>
      <c r="B137" s="8" t="s">
        <v>198</v>
      </c>
      <c r="C137" s="8" t="s">
        <v>199</v>
      </c>
      <c r="D137" s="8" t="s">
        <v>66</v>
      </c>
      <c r="E137" s="9">
        <f t="shared" si="4"/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26"/>
      <c r="T137" s="10"/>
      <c r="U137" s="26"/>
      <c r="V137" s="10"/>
      <c r="W137" s="10"/>
      <c r="X137" s="10"/>
    </row>
    <row r="138" spans="1:24" s="11" customFormat="1" ht="11.25">
      <c r="A138" s="7">
        <f t="shared" si="5"/>
        <v>134</v>
      </c>
      <c r="B138" s="8" t="s">
        <v>204</v>
      </c>
      <c r="C138" s="8" t="s">
        <v>177</v>
      </c>
      <c r="D138" s="8" t="s">
        <v>32</v>
      </c>
      <c r="E138" s="9">
        <f t="shared" si="4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26"/>
      <c r="T138" s="10"/>
      <c r="U138" s="26"/>
      <c r="V138" s="10"/>
      <c r="W138" s="10"/>
      <c r="X138" s="10"/>
    </row>
    <row r="139" spans="1:24" s="11" customFormat="1" ht="11.25">
      <c r="A139" s="7">
        <f t="shared" si="5"/>
        <v>135</v>
      </c>
      <c r="B139" s="8" t="s">
        <v>205</v>
      </c>
      <c r="C139" s="8" t="s">
        <v>206</v>
      </c>
      <c r="D139" s="8" t="s">
        <v>54</v>
      </c>
      <c r="E139" s="9">
        <f t="shared" si="4"/>
        <v>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26"/>
      <c r="T139" s="10"/>
      <c r="U139" s="26"/>
      <c r="V139" s="10"/>
      <c r="W139" s="10"/>
      <c r="X139" s="10"/>
    </row>
    <row r="140" spans="1:24" s="11" customFormat="1" ht="11.25">
      <c r="A140" s="7">
        <f t="shared" si="5"/>
        <v>136</v>
      </c>
      <c r="B140" s="8" t="s">
        <v>207</v>
      </c>
      <c r="C140" s="8" t="s">
        <v>208</v>
      </c>
      <c r="D140" s="8" t="s">
        <v>45</v>
      </c>
      <c r="E140" s="9">
        <f t="shared" si="4"/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26"/>
      <c r="T140" s="10"/>
      <c r="U140" s="26"/>
      <c r="V140" s="10"/>
      <c r="W140" s="10"/>
      <c r="X140" s="10"/>
    </row>
    <row r="141" spans="1:24" s="11" customFormat="1" ht="11.25">
      <c r="A141" s="7">
        <f t="shared" si="5"/>
        <v>137</v>
      </c>
      <c r="B141" s="8" t="s">
        <v>209</v>
      </c>
      <c r="C141" s="8" t="s">
        <v>126</v>
      </c>
      <c r="D141" s="8" t="s">
        <v>127</v>
      </c>
      <c r="E141" s="9">
        <f t="shared" si="4"/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26"/>
      <c r="T141" s="10"/>
      <c r="U141" s="26"/>
      <c r="V141" s="10"/>
      <c r="W141" s="10"/>
      <c r="X141" s="10"/>
    </row>
    <row r="142" spans="1:24" s="11" customFormat="1" ht="11.25">
      <c r="A142" s="7">
        <f t="shared" si="5"/>
        <v>138</v>
      </c>
      <c r="B142" s="8" t="s">
        <v>210</v>
      </c>
      <c r="C142" s="8" t="s">
        <v>211</v>
      </c>
      <c r="D142" s="8" t="s">
        <v>91</v>
      </c>
      <c r="E142" s="9">
        <f t="shared" si="4"/>
        <v>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26"/>
      <c r="T142" s="10"/>
      <c r="U142" s="26"/>
      <c r="V142" s="10"/>
      <c r="W142" s="10"/>
      <c r="X142" s="10"/>
    </row>
    <row r="143" spans="1:24" s="11" customFormat="1" ht="11.25">
      <c r="A143" s="7">
        <f t="shared" si="5"/>
        <v>139</v>
      </c>
      <c r="B143" s="8" t="s">
        <v>212</v>
      </c>
      <c r="C143" s="8" t="s">
        <v>213</v>
      </c>
      <c r="D143" s="8" t="s">
        <v>101</v>
      </c>
      <c r="E143" s="9">
        <f t="shared" si="4"/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26"/>
      <c r="T143" s="10"/>
      <c r="U143" s="26"/>
      <c r="V143" s="10"/>
      <c r="W143" s="10"/>
      <c r="X143" s="10"/>
    </row>
    <row r="144" spans="1:24" s="11" customFormat="1" ht="11.25">
      <c r="A144" s="7">
        <f t="shared" si="5"/>
        <v>140</v>
      </c>
      <c r="B144" s="8" t="s">
        <v>215</v>
      </c>
      <c r="C144" s="8" t="s">
        <v>56</v>
      </c>
      <c r="D144" s="8" t="s">
        <v>80</v>
      </c>
      <c r="E144" s="9">
        <f t="shared" si="4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26"/>
      <c r="T144" s="10"/>
      <c r="U144" s="26"/>
      <c r="V144" s="10"/>
      <c r="W144" s="10"/>
      <c r="X144" s="10"/>
    </row>
    <row r="145" spans="1:24" s="11" customFormat="1" ht="11.25">
      <c r="A145" s="7">
        <f t="shared" si="5"/>
        <v>141</v>
      </c>
      <c r="B145" s="8" t="s">
        <v>216</v>
      </c>
      <c r="C145" s="8" t="s">
        <v>217</v>
      </c>
      <c r="D145" s="8" t="s">
        <v>26</v>
      </c>
      <c r="E145" s="9">
        <f t="shared" si="4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26"/>
      <c r="T145" s="10"/>
      <c r="U145" s="26"/>
      <c r="V145" s="10"/>
      <c r="W145" s="10"/>
      <c r="X145" s="10"/>
    </row>
    <row r="146" spans="1:24" s="11" customFormat="1" ht="11.25">
      <c r="A146" s="7">
        <f t="shared" si="5"/>
        <v>142</v>
      </c>
      <c r="B146" s="8" t="s">
        <v>218</v>
      </c>
      <c r="C146" s="8" t="s">
        <v>219</v>
      </c>
      <c r="D146" s="8" t="s">
        <v>66</v>
      </c>
      <c r="E146" s="9">
        <f t="shared" si="4"/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26"/>
      <c r="T146" s="10"/>
      <c r="U146" s="26"/>
      <c r="V146" s="10"/>
      <c r="W146" s="10"/>
      <c r="X146" s="10"/>
    </row>
    <row r="147" spans="1:24" s="11" customFormat="1" ht="11.25">
      <c r="A147" s="7">
        <f t="shared" si="5"/>
        <v>143</v>
      </c>
      <c r="B147" s="8" t="s">
        <v>220</v>
      </c>
      <c r="C147" s="8" t="s">
        <v>77</v>
      </c>
      <c r="D147" s="8" t="s">
        <v>26</v>
      </c>
      <c r="E147" s="9">
        <f t="shared" si="4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26"/>
      <c r="T147" s="10"/>
      <c r="U147" s="26"/>
      <c r="V147" s="10"/>
      <c r="W147" s="10"/>
      <c r="X147" s="10"/>
    </row>
    <row r="148" spans="1:24" s="11" customFormat="1" ht="11.25">
      <c r="A148" s="7">
        <f t="shared" si="5"/>
        <v>144</v>
      </c>
      <c r="B148" s="8" t="s">
        <v>221</v>
      </c>
      <c r="C148" s="8" t="s">
        <v>222</v>
      </c>
      <c r="D148" s="8" t="s">
        <v>32</v>
      </c>
      <c r="E148" s="9">
        <f t="shared" si="4"/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26"/>
      <c r="T148" s="10"/>
      <c r="U148" s="26"/>
      <c r="V148" s="10"/>
      <c r="W148" s="10"/>
      <c r="X148" s="10"/>
    </row>
    <row r="149" spans="1:24" s="11" customFormat="1" ht="11.25">
      <c r="A149" s="7">
        <f t="shared" si="5"/>
        <v>145</v>
      </c>
      <c r="B149" s="8" t="s">
        <v>223</v>
      </c>
      <c r="C149" s="8" t="s">
        <v>90</v>
      </c>
      <c r="D149" s="8" t="s">
        <v>101</v>
      </c>
      <c r="E149" s="9">
        <f t="shared" si="4"/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26"/>
      <c r="T149" s="10"/>
      <c r="U149" s="26"/>
      <c r="V149" s="10"/>
      <c r="W149" s="10"/>
      <c r="X149" s="10"/>
    </row>
    <row r="150" spans="1:24" s="11" customFormat="1" ht="11.25">
      <c r="A150" s="7">
        <f t="shared" si="5"/>
        <v>146</v>
      </c>
      <c r="B150" s="8" t="s">
        <v>224</v>
      </c>
      <c r="C150" s="8" t="s">
        <v>217</v>
      </c>
      <c r="D150" s="8" t="s">
        <v>94</v>
      </c>
      <c r="E150" s="9">
        <f t="shared" si="4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26"/>
      <c r="T150" s="10"/>
      <c r="U150" s="26"/>
      <c r="V150" s="10"/>
      <c r="W150" s="10"/>
      <c r="X150" s="10"/>
    </row>
    <row r="151" spans="1:24" s="11" customFormat="1" ht="11.25">
      <c r="A151" s="7">
        <f t="shared" si="5"/>
        <v>147</v>
      </c>
      <c r="B151" s="8" t="s">
        <v>227</v>
      </c>
      <c r="C151" s="8" t="s">
        <v>168</v>
      </c>
      <c r="D151" s="8" t="s">
        <v>91</v>
      </c>
      <c r="E151" s="9">
        <f t="shared" si="4"/>
        <v>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26"/>
      <c r="T151" s="10"/>
      <c r="U151" s="26"/>
      <c r="V151" s="10"/>
      <c r="W151" s="10"/>
      <c r="X151" s="10"/>
    </row>
    <row r="152" spans="1:24" s="11" customFormat="1" ht="11.25">
      <c r="A152" s="7">
        <f t="shared" si="5"/>
        <v>148</v>
      </c>
      <c r="B152" s="8" t="s">
        <v>228</v>
      </c>
      <c r="C152" s="8" t="s">
        <v>229</v>
      </c>
      <c r="D152" s="8" t="s">
        <v>91</v>
      </c>
      <c r="E152" s="9">
        <f t="shared" si="4"/>
        <v>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26"/>
      <c r="T152" s="10"/>
      <c r="U152" s="26"/>
      <c r="V152" s="10"/>
      <c r="W152" s="10"/>
      <c r="X152" s="10"/>
    </row>
    <row r="153" spans="1:24" s="11" customFormat="1" ht="11.25">
      <c r="A153" s="7">
        <f t="shared" si="5"/>
        <v>149</v>
      </c>
      <c r="B153" s="8" t="s">
        <v>230</v>
      </c>
      <c r="C153" s="8" t="s">
        <v>231</v>
      </c>
      <c r="D153" s="8" t="s">
        <v>91</v>
      </c>
      <c r="E153" s="9">
        <f t="shared" si="4"/>
        <v>0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26"/>
      <c r="T153" s="10"/>
      <c r="U153" s="26"/>
      <c r="V153" s="10"/>
      <c r="W153" s="10"/>
      <c r="X153" s="10"/>
    </row>
    <row r="154" spans="1:24" s="11" customFormat="1" ht="11.25">
      <c r="A154" s="7">
        <f t="shared" si="5"/>
        <v>150</v>
      </c>
      <c r="B154" s="8" t="s">
        <v>232</v>
      </c>
      <c r="C154" s="8" t="s">
        <v>233</v>
      </c>
      <c r="D154" s="8" t="s">
        <v>45</v>
      </c>
      <c r="E154" s="9">
        <f t="shared" si="4"/>
        <v>0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26"/>
      <c r="T154" s="10"/>
      <c r="U154" s="26"/>
      <c r="V154" s="10"/>
      <c r="W154" s="10"/>
      <c r="X154" s="10"/>
    </row>
    <row r="155" spans="1:24" s="11" customFormat="1" ht="11.25">
      <c r="A155" s="7">
        <f t="shared" si="5"/>
        <v>151</v>
      </c>
      <c r="B155" s="8" t="s">
        <v>235</v>
      </c>
      <c r="C155" s="8" t="s">
        <v>236</v>
      </c>
      <c r="D155" s="8" t="s">
        <v>80</v>
      </c>
      <c r="E155" s="9">
        <f t="shared" si="4"/>
        <v>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26"/>
      <c r="T155" s="10"/>
      <c r="U155" s="26"/>
      <c r="V155" s="10"/>
      <c r="W155" s="10"/>
      <c r="X155" s="10"/>
    </row>
    <row r="156" spans="1:24" s="11" customFormat="1" ht="11.25">
      <c r="A156" s="7">
        <f t="shared" si="5"/>
        <v>152</v>
      </c>
      <c r="B156" s="8" t="s">
        <v>237</v>
      </c>
      <c r="C156" s="8" t="s">
        <v>238</v>
      </c>
      <c r="D156" s="8" t="s">
        <v>181</v>
      </c>
      <c r="E156" s="9">
        <f t="shared" si="4"/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26"/>
      <c r="T156" s="10"/>
      <c r="U156" s="26"/>
      <c r="V156" s="10"/>
      <c r="W156" s="10"/>
      <c r="X156" s="10"/>
    </row>
    <row r="157" spans="1:24" s="11" customFormat="1" ht="11.25">
      <c r="A157" s="7">
        <f t="shared" si="5"/>
        <v>153</v>
      </c>
      <c r="B157" s="8" t="s">
        <v>239</v>
      </c>
      <c r="C157" s="8" t="s">
        <v>155</v>
      </c>
      <c r="D157" s="8" t="s">
        <v>54</v>
      </c>
      <c r="E157" s="9">
        <f t="shared" si="4"/>
        <v>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26"/>
      <c r="T157" s="10"/>
      <c r="U157" s="26"/>
      <c r="V157" s="10"/>
      <c r="W157" s="10"/>
      <c r="X157" s="10"/>
    </row>
    <row r="158" spans="1:24" s="11" customFormat="1" ht="11.25">
      <c r="A158" s="7">
        <f t="shared" si="5"/>
        <v>154</v>
      </c>
      <c r="B158" s="8" t="s">
        <v>240</v>
      </c>
      <c r="C158" s="8" t="s">
        <v>177</v>
      </c>
      <c r="D158" s="8" t="s">
        <v>37</v>
      </c>
      <c r="E158" s="9">
        <f t="shared" si="4"/>
        <v>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26"/>
      <c r="T158" s="10"/>
      <c r="U158" s="26"/>
      <c r="V158" s="10"/>
      <c r="W158" s="10"/>
      <c r="X158" s="10"/>
    </row>
    <row r="159" spans="1:24" s="11" customFormat="1" ht="11.25">
      <c r="A159" s="7">
        <f t="shared" si="5"/>
        <v>155</v>
      </c>
      <c r="B159" s="8" t="s">
        <v>241</v>
      </c>
      <c r="C159" s="8" t="s">
        <v>43</v>
      </c>
      <c r="D159" s="8" t="s">
        <v>45</v>
      </c>
      <c r="E159" s="9">
        <f t="shared" si="4"/>
        <v>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26"/>
      <c r="T159" s="10"/>
      <c r="U159" s="26"/>
      <c r="V159" s="10"/>
      <c r="W159" s="10"/>
      <c r="X159" s="10"/>
    </row>
    <row r="160" spans="1:24" s="11" customFormat="1" ht="11.25">
      <c r="A160" s="7">
        <f t="shared" si="5"/>
        <v>156</v>
      </c>
      <c r="B160" s="8" t="s">
        <v>242</v>
      </c>
      <c r="C160" s="8" t="s">
        <v>70</v>
      </c>
      <c r="D160" s="8" t="s">
        <v>243</v>
      </c>
      <c r="E160" s="9">
        <f t="shared" si="4"/>
        <v>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26"/>
      <c r="T160" s="10"/>
      <c r="U160" s="26"/>
      <c r="V160" s="10"/>
      <c r="W160" s="10"/>
      <c r="X160" s="10"/>
    </row>
    <row r="161" spans="1:24" s="11" customFormat="1" ht="11.25">
      <c r="A161" s="7">
        <f t="shared" si="5"/>
        <v>157</v>
      </c>
      <c r="B161" s="8" t="s">
        <v>244</v>
      </c>
      <c r="C161" s="8" t="s">
        <v>245</v>
      </c>
      <c r="D161" s="8" t="s">
        <v>91</v>
      </c>
      <c r="E161" s="9">
        <f t="shared" si="4"/>
        <v>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26"/>
      <c r="T161" s="10"/>
      <c r="U161" s="26"/>
      <c r="V161" s="10"/>
      <c r="W161" s="10"/>
      <c r="X161" s="10"/>
    </row>
    <row r="162" spans="1:24" s="11" customFormat="1" ht="11.25">
      <c r="A162" s="7">
        <f t="shared" si="5"/>
        <v>158</v>
      </c>
      <c r="B162" s="8" t="s">
        <v>246</v>
      </c>
      <c r="C162" s="8" t="s">
        <v>56</v>
      </c>
      <c r="D162" s="8" t="s">
        <v>54</v>
      </c>
      <c r="E162" s="9">
        <f t="shared" si="4"/>
        <v>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26"/>
      <c r="T162" s="10"/>
      <c r="U162" s="26"/>
      <c r="V162" s="10"/>
      <c r="W162" s="10"/>
      <c r="X162" s="10"/>
    </row>
    <row r="163" spans="1:24" s="11" customFormat="1" ht="11.25">
      <c r="A163" s="7">
        <f t="shared" si="5"/>
        <v>159</v>
      </c>
      <c r="B163" s="8" t="s">
        <v>247</v>
      </c>
      <c r="C163" s="8" t="s">
        <v>56</v>
      </c>
      <c r="D163" s="8" t="s">
        <v>73</v>
      </c>
      <c r="E163" s="9">
        <f t="shared" si="4"/>
        <v>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26"/>
      <c r="T163" s="10"/>
      <c r="U163" s="26"/>
      <c r="V163" s="10"/>
      <c r="W163" s="10"/>
      <c r="X163" s="10"/>
    </row>
    <row r="164" spans="1:24" s="11" customFormat="1" ht="11.25">
      <c r="A164" s="7">
        <f t="shared" si="5"/>
        <v>160</v>
      </c>
      <c r="B164" s="8" t="s">
        <v>248</v>
      </c>
      <c r="C164" s="8" t="s">
        <v>53</v>
      </c>
      <c r="D164" s="8" t="s">
        <v>91</v>
      </c>
      <c r="E164" s="9">
        <f t="shared" si="4"/>
        <v>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26"/>
      <c r="T164" s="10"/>
      <c r="U164" s="26"/>
      <c r="V164" s="10"/>
      <c r="W164" s="10"/>
      <c r="X164" s="10"/>
    </row>
    <row r="165" spans="1:24" s="11" customFormat="1" ht="11.25">
      <c r="A165" s="7">
        <f t="shared" si="5"/>
        <v>161</v>
      </c>
      <c r="B165" s="8" t="s">
        <v>250</v>
      </c>
      <c r="C165" s="8" t="s">
        <v>53</v>
      </c>
      <c r="D165" s="8" t="s">
        <v>23</v>
      </c>
      <c r="E165" s="9">
        <f t="shared" si="4"/>
        <v>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26"/>
      <c r="T165" s="10"/>
      <c r="U165" s="26"/>
      <c r="V165" s="10"/>
      <c r="W165" s="10"/>
      <c r="X165" s="10"/>
    </row>
    <row r="166" spans="1:24" s="11" customFormat="1" ht="11.25">
      <c r="A166" s="7">
        <f t="shared" si="5"/>
        <v>162</v>
      </c>
      <c r="B166" s="8" t="s">
        <v>251</v>
      </c>
      <c r="C166" s="8" t="s">
        <v>252</v>
      </c>
      <c r="D166" s="8" t="s">
        <v>37</v>
      </c>
      <c r="E166" s="9">
        <f t="shared" si="4"/>
        <v>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26"/>
      <c r="T166" s="10"/>
      <c r="U166" s="26"/>
      <c r="V166" s="10"/>
      <c r="W166" s="10"/>
      <c r="X166" s="10"/>
    </row>
    <row r="167" spans="1:24" s="11" customFormat="1" ht="11.25">
      <c r="A167" s="7">
        <f t="shared" si="5"/>
        <v>163</v>
      </c>
      <c r="B167" s="8" t="s">
        <v>254</v>
      </c>
      <c r="C167" s="8" t="s">
        <v>255</v>
      </c>
      <c r="D167" s="8" t="s">
        <v>91</v>
      </c>
      <c r="E167" s="9">
        <f t="shared" si="4"/>
        <v>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26"/>
      <c r="T167" s="10"/>
      <c r="U167" s="26"/>
      <c r="V167" s="10"/>
      <c r="W167" s="10"/>
      <c r="X167" s="10"/>
    </row>
    <row r="168" spans="1:24" s="11" customFormat="1" ht="11.25">
      <c r="A168" s="7">
        <f t="shared" si="5"/>
        <v>164</v>
      </c>
      <c r="B168" s="8" t="s">
        <v>256</v>
      </c>
      <c r="C168" s="8" t="s">
        <v>53</v>
      </c>
      <c r="D168" s="8" t="s">
        <v>37</v>
      </c>
      <c r="E168" s="9">
        <f t="shared" si="4"/>
        <v>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26"/>
      <c r="T168" s="10"/>
      <c r="U168" s="26"/>
      <c r="V168" s="10"/>
      <c r="W168" s="10"/>
      <c r="X168" s="10"/>
    </row>
    <row r="169" spans="1:24" s="11" customFormat="1" ht="11.25">
      <c r="A169" s="7">
        <f t="shared" si="5"/>
        <v>165</v>
      </c>
      <c r="B169" s="8" t="s">
        <v>257</v>
      </c>
      <c r="C169" s="8" t="s">
        <v>150</v>
      </c>
      <c r="D169" s="8" t="s">
        <v>66</v>
      </c>
      <c r="E169" s="9">
        <f t="shared" si="4"/>
        <v>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26"/>
      <c r="T169" s="10"/>
      <c r="U169" s="26"/>
      <c r="V169" s="10"/>
      <c r="W169" s="10"/>
      <c r="X169" s="10"/>
    </row>
    <row r="170" spans="1:24" s="11" customFormat="1" ht="11.25">
      <c r="A170" s="7">
        <f t="shared" si="5"/>
        <v>166</v>
      </c>
      <c r="B170" s="8" t="s">
        <v>258</v>
      </c>
      <c r="C170" s="8" t="s">
        <v>193</v>
      </c>
      <c r="D170" s="8" t="s">
        <v>23</v>
      </c>
      <c r="E170" s="9">
        <f t="shared" si="4"/>
        <v>0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26"/>
      <c r="T170" s="10"/>
      <c r="U170" s="26"/>
      <c r="V170" s="10"/>
      <c r="W170" s="10"/>
      <c r="X170" s="10"/>
    </row>
    <row r="171" spans="1:24" s="11" customFormat="1" ht="11.25">
      <c r="A171" s="7">
        <f t="shared" si="5"/>
        <v>167</v>
      </c>
      <c r="B171" s="8" t="s">
        <v>259</v>
      </c>
      <c r="C171" s="8" t="s">
        <v>43</v>
      </c>
      <c r="D171" s="8" t="s">
        <v>101</v>
      </c>
      <c r="E171" s="9">
        <f t="shared" si="4"/>
        <v>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26"/>
      <c r="T171" s="10"/>
      <c r="U171" s="26"/>
      <c r="V171" s="10"/>
      <c r="W171" s="10"/>
      <c r="X171" s="10"/>
    </row>
    <row r="172" spans="1:24" s="11" customFormat="1" ht="11.25">
      <c r="A172" s="7">
        <f t="shared" si="5"/>
        <v>168</v>
      </c>
      <c r="B172" s="8" t="s">
        <v>262</v>
      </c>
      <c r="C172" s="8" t="s">
        <v>43</v>
      </c>
      <c r="D172" s="8" t="s">
        <v>80</v>
      </c>
      <c r="E172" s="9">
        <f t="shared" si="4"/>
        <v>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26"/>
      <c r="T172" s="10"/>
      <c r="U172" s="26"/>
      <c r="V172" s="10"/>
      <c r="W172" s="10"/>
      <c r="X172" s="10"/>
    </row>
    <row r="173" spans="1:24" s="11" customFormat="1" ht="11.25">
      <c r="A173" s="7">
        <f t="shared" si="5"/>
        <v>169</v>
      </c>
      <c r="B173" s="8" t="s">
        <v>263</v>
      </c>
      <c r="C173" s="8" t="s">
        <v>79</v>
      </c>
      <c r="D173" s="8" t="s">
        <v>139</v>
      </c>
      <c r="E173" s="9">
        <f t="shared" si="4"/>
        <v>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26"/>
      <c r="T173" s="10"/>
      <c r="U173" s="26"/>
      <c r="V173" s="10"/>
      <c r="W173" s="10"/>
      <c r="X173" s="10"/>
    </row>
    <row r="174" spans="1:24" s="11" customFormat="1" ht="11.25">
      <c r="A174" s="7">
        <f t="shared" si="5"/>
        <v>170</v>
      </c>
      <c r="B174" s="8" t="s">
        <v>263</v>
      </c>
      <c r="C174" s="8" t="s">
        <v>206</v>
      </c>
      <c r="D174" s="8" t="s">
        <v>23</v>
      </c>
      <c r="E174" s="9">
        <f t="shared" si="4"/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26"/>
      <c r="T174" s="10"/>
      <c r="U174" s="26"/>
      <c r="V174" s="10"/>
      <c r="W174" s="10"/>
      <c r="X174" s="10"/>
    </row>
    <row r="175" spans="1:24" s="11" customFormat="1" ht="11.25">
      <c r="A175" s="7">
        <f t="shared" si="5"/>
        <v>171</v>
      </c>
      <c r="B175" s="8" t="s">
        <v>264</v>
      </c>
      <c r="C175" s="8" t="s">
        <v>31</v>
      </c>
      <c r="D175" s="8" t="s">
        <v>54</v>
      </c>
      <c r="E175" s="9">
        <f t="shared" si="4"/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26"/>
      <c r="T175" s="10"/>
      <c r="U175" s="26"/>
      <c r="V175" s="10"/>
      <c r="W175" s="10"/>
      <c r="X175" s="10"/>
    </row>
    <row r="176" spans="1:24" s="11" customFormat="1" ht="11.25">
      <c r="A176" s="7">
        <f t="shared" si="5"/>
        <v>172</v>
      </c>
      <c r="B176" s="8" t="s">
        <v>265</v>
      </c>
      <c r="C176" s="8" t="s">
        <v>266</v>
      </c>
      <c r="D176" s="8" t="s">
        <v>139</v>
      </c>
      <c r="E176" s="9">
        <f t="shared" si="4"/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26"/>
      <c r="T176" s="10"/>
      <c r="U176" s="26"/>
      <c r="V176" s="10"/>
      <c r="W176" s="10"/>
      <c r="X176" s="10"/>
    </row>
    <row r="177" spans="1:24" s="11" customFormat="1" ht="11.25">
      <c r="A177" s="7">
        <f t="shared" si="5"/>
        <v>173</v>
      </c>
      <c r="B177" s="8" t="s">
        <v>267</v>
      </c>
      <c r="C177" s="8" t="s">
        <v>31</v>
      </c>
      <c r="D177" s="8" t="s">
        <v>45</v>
      </c>
      <c r="E177" s="9">
        <f t="shared" si="4"/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26"/>
      <c r="T177" s="10"/>
      <c r="U177" s="26"/>
      <c r="V177" s="10"/>
      <c r="W177" s="10"/>
      <c r="X177" s="10"/>
    </row>
    <row r="178" spans="1:24" s="11" customFormat="1" ht="11.25">
      <c r="A178" s="7">
        <f t="shared" si="5"/>
        <v>174</v>
      </c>
      <c r="B178" s="8" t="s">
        <v>268</v>
      </c>
      <c r="C178" s="8" t="s">
        <v>77</v>
      </c>
      <c r="D178" s="8" t="s">
        <v>91</v>
      </c>
      <c r="E178" s="9">
        <f t="shared" si="4"/>
        <v>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26"/>
      <c r="T178" s="10"/>
      <c r="U178" s="26"/>
      <c r="V178" s="10"/>
      <c r="W178" s="10"/>
      <c r="X178" s="10"/>
    </row>
    <row r="179" spans="1:24" s="11" customFormat="1" ht="11.25">
      <c r="A179" s="7">
        <f t="shared" si="5"/>
        <v>175</v>
      </c>
      <c r="B179" s="8" t="s">
        <v>269</v>
      </c>
      <c r="C179" s="8" t="s">
        <v>270</v>
      </c>
      <c r="D179" s="8" t="s">
        <v>54</v>
      </c>
      <c r="E179" s="9">
        <f t="shared" si="4"/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26"/>
      <c r="T179" s="10"/>
      <c r="U179" s="26"/>
      <c r="V179" s="10"/>
      <c r="W179" s="10"/>
      <c r="X179" s="10"/>
    </row>
    <row r="180" spans="1:24" s="11" customFormat="1" ht="11.25">
      <c r="A180" s="7">
        <f t="shared" si="5"/>
        <v>176</v>
      </c>
      <c r="B180" s="8" t="s">
        <v>271</v>
      </c>
      <c r="C180" s="8" t="s">
        <v>272</v>
      </c>
      <c r="D180" s="8" t="s">
        <v>181</v>
      </c>
      <c r="E180" s="9">
        <f t="shared" si="4"/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26"/>
      <c r="T180" s="10"/>
      <c r="U180" s="26"/>
      <c r="V180" s="10"/>
      <c r="W180" s="10"/>
      <c r="X180" s="10"/>
    </row>
    <row r="181" spans="1:24" s="11" customFormat="1" ht="11.25">
      <c r="A181" s="7">
        <f t="shared" si="5"/>
        <v>177</v>
      </c>
      <c r="B181" s="8" t="s">
        <v>273</v>
      </c>
      <c r="C181" s="8" t="s">
        <v>270</v>
      </c>
      <c r="D181" s="8" t="s">
        <v>59</v>
      </c>
      <c r="E181" s="9">
        <f t="shared" si="4"/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26"/>
      <c r="T181" s="10"/>
      <c r="U181" s="26"/>
      <c r="V181" s="10"/>
      <c r="W181" s="10"/>
      <c r="X181" s="10"/>
    </row>
    <row r="182" spans="1:24" s="11" customFormat="1" ht="11.25">
      <c r="A182" s="7">
        <f t="shared" si="5"/>
        <v>178</v>
      </c>
      <c r="B182" s="8" t="s">
        <v>274</v>
      </c>
      <c r="C182" s="8" t="s">
        <v>36</v>
      </c>
      <c r="D182" s="8" t="s">
        <v>23</v>
      </c>
      <c r="E182" s="9">
        <f t="shared" si="4"/>
        <v>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26"/>
      <c r="T182" s="10"/>
      <c r="U182" s="26"/>
      <c r="V182" s="10"/>
      <c r="W182" s="10"/>
      <c r="X182" s="10"/>
    </row>
    <row r="183" spans="1:24" s="11" customFormat="1" ht="11.25">
      <c r="A183" s="7">
        <f t="shared" si="5"/>
        <v>179</v>
      </c>
      <c r="B183" s="8" t="s">
        <v>275</v>
      </c>
      <c r="C183" s="8" t="s">
        <v>49</v>
      </c>
      <c r="D183" s="8" t="s">
        <v>59</v>
      </c>
      <c r="E183" s="9">
        <f t="shared" si="4"/>
        <v>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26"/>
      <c r="T183" s="10"/>
      <c r="U183" s="26"/>
      <c r="V183" s="10"/>
      <c r="W183" s="10"/>
      <c r="X183" s="10"/>
    </row>
    <row r="184" spans="1:24" s="11" customFormat="1" ht="11.25">
      <c r="A184" s="7">
        <f t="shared" si="5"/>
        <v>180</v>
      </c>
      <c r="B184" s="8" t="s">
        <v>276</v>
      </c>
      <c r="C184" s="8" t="s">
        <v>272</v>
      </c>
      <c r="D184" s="8" t="s">
        <v>54</v>
      </c>
      <c r="E184" s="9">
        <f t="shared" si="4"/>
        <v>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26"/>
      <c r="T184" s="10"/>
      <c r="U184" s="26"/>
      <c r="V184" s="10"/>
      <c r="W184" s="10"/>
      <c r="X184" s="10"/>
    </row>
    <row r="185" spans="1:24" s="11" customFormat="1" ht="11.25">
      <c r="A185" s="7">
        <f t="shared" si="5"/>
        <v>181</v>
      </c>
      <c r="B185" s="8" t="s">
        <v>277</v>
      </c>
      <c r="C185" s="8" t="s">
        <v>31</v>
      </c>
      <c r="D185" s="8" t="s">
        <v>181</v>
      </c>
      <c r="E185" s="9">
        <f t="shared" si="4"/>
        <v>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26"/>
      <c r="T185" s="10"/>
      <c r="U185" s="26"/>
      <c r="V185" s="10"/>
      <c r="W185" s="10"/>
      <c r="X185" s="10"/>
    </row>
    <row r="186" spans="1:24" s="11" customFormat="1" ht="11.25">
      <c r="A186" s="7">
        <f t="shared" si="5"/>
        <v>182</v>
      </c>
      <c r="B186" s="8" t="s">
        <v>278</v>
      </c>
      <c r="C186" s="8" t="s">
        <v>219</v>
      </c>
      <c r="D186" s="8" t="s">
        <v>37</v>
      </c>
      <c r="E186" s="9">
        <f t="shared" si="4"/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26"/>
      <c r="T186" s="10"/>
      <c r="U186" s="26"/>
      <c r="V186" s="10"/>
      <c r="W186" s="10"/>
      <c r="X186" s="10"/>
    </row>
    <row r="187" spans="1:24" s="11" customFormat="1" ht="11.25">
      <c r="A187" s="7">
        <f t="shared" si="5"/>
        <v>183</v>
      </c>
      <c r="B187" s="8" t="s">
        <v>280</v>
      </c>
      <c r="C187" s="8" t="s">
        <v>56</v>
      </c>
      <c r="D187" s="8" t="s">
        <v>66</v>
      </c>
      <c r="E187" s="9">
        <f t="shared" si="4"/>
        <v>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26"/>
      <c r="T187" s="10"/>
      <c r="U187" s="26"/>
      <c r="V187" s="10"/>
      <c r="W187" s="10"/>
      <c r="X187" s="10"/>
    </row>
    <row r="188" spans="1:24" s="11" customFormat="1" ht="11.25">
      <c r="A188" s="7">
        <f t="shared" si="5"/>
        <v>184</v>
      </c>
      <c r="B188" s="8" t="s">
        <v>281</v>
      </c>
      <c r="C188" s="8" t="s">
        <v>77</v>
      </c>
      <c r="D188" s="8" t="s">
        <v>101</v>
      </c>
      <c r="E188" s="9">
        <f t="shared" si="4"/>
        <v>0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26"/>
      <c r="T188" s="10"/>
      <c r="U188" s="26"/>
      <c r="V188" s="10"/>
      <c r="W188" s="10"/>
      <c r="X188" s="10"/>
    </row>
    <row r="189" spans="1:24" s="11" customFormat="1" ht="11.25">
      <c r="A189" s="7">
        <f t="shared" si="5"/>
        <v>185</v>
      </c>
      <c r="B189" s="8" t="s">
        <v>282</v>
      </c>
      <c r="C189" s="8" t="s">
        <v>70</v>
      </c>
      <c r="D189" s="8" t="s">
        <v>101</v>
      </c>
      <c r="E189" s="9">
        <f t="shared" si="4"/>
        <v>0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26"/>
      <c r="T189" s="10"/>
      <c r="U189" s="26"/>
      <c r="V189" s="10"/>
      <c r="W189" s="10"/>
      <c r="X189" s="10"/>
    </row>
    <row r="190" spans="1:24" s="11" customFormat="1" ht="11.25">
      <c r="A190" s="7">
        <f t="shared" si="5"/>
        <v>186</v>
      </c>
      <c r="B190" s="8" t="s">
        <v>283</v>
      </c>
      <c r="C190" s="8" t="s">
        <v>284</v>
      </c>
      <c r="D190" s="8" t="s">
        <v>59</v>
      </c>
      <c r="E190" s="9">
        <f t="shared" si="4"/>
        <v>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26"/>
      <c r="T190" s="10"/>
      <c r="U190" s="26"/>
      <c r="V190" s="10"/>
      <c r="W190" s="10"/>
      <c r="X190" s="10"/>
    </row>
    <row r="191" spans="1:24" s="11" customFormat="1" ht="11.25">
      <c r="A191" s="7">
        <f t="shared" si="5"/>
        <v>187</v>
      </c>
      <c r="B191" s="8" t="s">
        <v>285</v>
      </c>
      <c r="C191" s="8" t="s">
        <v>58</v>
      </c>
      <c r="D191" s="8" t="s">
        <v>91</v>
      </c>
      <c r="E191" s="9">
        <f t="shared" si="4"/>
        <v>0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26"/>
      <c r="T191" s="10"/>
      <c r="U191" s="26"/>
      <c r="V191" s="10"/>
      <c r="W191" s="10"/>
      <c r="X191" s="10"/>
    </row>
    <row r="192" spans="1:24" s="11" customFormat="1" ht="11.25">
      <c r="A192" s="7">
        <f t="shared" si="5"/>
        <v>188</v>
      </c>
      <c r="B192" s="8" t="s">
        <v>286</v>
      </c>
      <c r="C192" s="8" t="s">
        <v>287</v>
      </c>
      <c r="D192" s="8" t="s">
        <v>243</v>
      </c>
      <c r="E192" s="9">
        <f t="shared" si="4"/>
        <v>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26"/>
      <c r="T192" s="10"/>
      <c r="U192" s="26"/>
      <c r="V192" s="10"/>
      <c r="W192" s="10"/>
      <c r="X192" s="10"/>
    </row>
    <row r="193" spans="1:24" s="11" customFormat="1" ht="11.25">
      <c r="A193" s="7">
        <f t="shared" si="5"/>
        <v>189</v>
      </c>
      <c r="B193" s="8" t="s">
        <v>288</v>
      </c>
      <c r="C193" s="8" t="s">
        <v>70</v>
      </c>
      <c r="D193" s="8" t="s">
        <v>26</v>
      </c>
      <c r="E193" s="9">
        <f t="shared" si="4"/>
        <v>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26"/>
      <c r="T193" s="10"/>
      <c r="U193" s="26"/>
      <c r="V193" s="10"/>
      <c r="W193" s="10"/>
      <c r="X193" s="10"/>
    </row>
    <row r="194" spans="1:24" s="11" customFormat="1" ht="11.25">
      <c r="A194" s="7">
        <f t="shared" si="5"/>
        <v>190</v>
      </c>
      <c r="B194" s="8" t="s">
        <v>289</v>
      </c>
      <c r="C194" s="8" t="s">
        <v>28</v>
      </c>
      <c r="D194" s="8" t="s">
        <v>37</v>
      </c>
      <c r="E194" s="9">
        <f t="shared" si="4"/>
        <v>0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26"/>
      <c r="T194" s="10"/>
      <c r="U194" s="26"/>
      <c r="V194" s="10"/>
      <c r="W194" s="10"/>
      <c r="X194" s="10"/>
    </row>
    <row r="195" spans="1:24" s="11" customFormat="1" ht="11.25">
      <c r="A195" s="7">
        <f t="shared" si="5"/>
        <v>191</v>
      </c>
      <c r="B195" s="8" t="s">
        <v>291</v>
      </c>
      <c r="C195" s="8" t="s">
        <v>49</v>
      </c>
      <c r="D195" s="8" t="s">
        <v>26</v>
      </c>
      <c r="E195" s="9">
        <f t="shared" si="4"/>
        <v>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26"/>
      <c r="T195" s="10"/>
      <c r="U195" s="26"/>
      <c r="V195" s="10"/>
      <c r="W195" s="10"/>
      <c r="X195" s="10"/>
    </row>
    <row r="196" spans="1:24" s="11" customFormat="1" ht="11.25">
      <c r="A196" s="7">
        <f t="shared" si="5"/>
        <v>192</v>
      </c>
      <c r="B196" s="8" t="s">
        <v>292</v>
      </c>
      <c r="C196" s="8" t="s">
        <v>293</v>
      </c>
      <c r="D196" s="8" t="s">
        <v>139</v>
      </c>
      <c r="E196" s="9">
        <f t="shared" si="4"/>
        <v>0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26"/>
      <c r="T196" s="10"/>
      <c r="U196" s="26"/>
      <c r="V196" s="10"/>
      <c r="W196" s="10"/>
      <c r="X196" s="10"/>
    </row>
    <row r="197" spans="1:24" s="11" customFormat="1" ht="11.25">
      <c r="A197" s="7">
        <f t="shared" si="5"/>
        <v>193</v>
      </c>
      <c r="B197" s="8" t="s">
        <v>294</v>
      </c>
      <c r="C197" s="8" t="s">
        <v>295</v>
      </c>
      <c r="D197" s="8" t="s">
        <v>37</v>
      </c>
      <c r="E197" s="9">
        <f aca="true" t="shared" si="6" ref="E197:E260">SUM(F197:X197)</f>
        <v>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26"/>
      <c r="T197" s="10"/>
      <c r="U197" s="26"/>
      <c r="V197" s="10"/>
      <c r="W197" s="10"/>
      <c r="X197" s="10"/>
    </row>
    <row r="198" spans="1:24" s="11" customFormat="1" ht="11.25">
      <c r="A198" s="7">
        <f aca="true" t="shared" si="7" ref="A198:A261">A197+1</f>
        <v>194</v>
      </c>
      <c r="B198" s="8" t="s">
        <v>296</v>
      </c>
      <c r="C198" s="8" t="s">
        <v>49</v>
      </c>
      <c r="D198" s="8" t="s">
        <v>91</v>
      </c>
      <c r="E198" s="9">
        <f t="shared" si="6"/>
        <v>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26"/>
      <c r="T198" s="10"/>
      <c r="U198" s="26"/>
      <c r="V198" s="10"/>
      <c r="W198" s="10"/>
      <c r="X198" s="10"/>
    </row>
    <row r="199" spans="1:24" s="11" customFormat="1" ht="11.25">
      <c r="A199" s="7">
        <f t="shared" si="7"/>
        <v>195</v>
      </c>
      <c r="B199" s="8" t="s">
        <v>299</v>
      </c>
      <c r="C199" s="8" t="s">
        <v>300</v>
      </c>
      <c r="D199" s="8" t="s">
        <v>59</v>
      </c>
      <c r="E199" s="9">
        <f t="shared" si="6"/>
        <v>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26"/>
      <c r="T199" s="10"/>
      <c r="U199" s="26"/>
      <c r="V199" s="10"/>
      <c r="W199" s="10"/>
      <c r="X199" s="10"/>
    </row>
    <row r="200" spans="1:24" s="11" customFormat="1" ht="11.25">
      <c r="A200" s="7">
        <f t="shared" si="7"/>
        <v>196</v>
      </c>
      <c r="B200" s="8" t="s">
        <v>301</v>
      </c>
      <c r="C200" s="8" t="s">
        <v>51</v>
      </c>
      <c r="D200" s="8" t="s">
        <v>66</v>
      </c>
      <c r="E200" s="9">
        <f t="shared" si="6"/>
        <v>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26"/>
      <c r="T200" s="10"/>
      <c r="U200" s="26"/>
      <c r="V200" s="10"/>
      <c r="W200" s="10"/>
      <c r="X200" s="10"/>
    </row>
    <row r="201" spans="1:24" s="11" customFormat="1" ht="11.25">
      <c r="A201" s="7">
        <f t="shared" si="7"/>
        <v>197</v>
      </c>
      <c r="B201" s="8" t="s">
        <v>302</v>
      </c>
      <c r="C201" s="8" t="s">
        <v>36</v>
      </c>
      <c r="D201" s="8" t="s">
        <v>26</v>
      </c>
      <c r="E201" s="9">
        <f t="shared" si="6"/>
        <v>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26"/>
      <c r="T201" s="10"/>
      <c r="U201" s="26"/>
      <c r="V201" s="10"/>
      <c r="W201" s="10"/>
      <c r="X201" s="10"/>
    </row>
    <row r="202" spans="1:24" s="11" customFormat="1" ht="11.25">
      <c r="A202" s="7">
        <f t="shared" si="7"/>
        <v>198</v>
      </c>
      <c r="B202" s="8" t="s">
        <v>303</v>
      </c>
      <c r="C202" s="8" t="s">
        <v>155</v>
      </c>
      <c r="D202" s="8" t="s">
        <v>26</v>
      </c>
      <c r="E202" s="9">
        <f t="shared" si="6"/>
        <v>0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26"/>
      <c r="T202" s="10"/>
      <c r="U202" s="26"/>
      <c r="V202" s="10"/>
      <c r="W202" s="10"/>
      <c r="X202" s="10"/>
    </row>
    <row r="203" spans="1:24" s="11" customFormat="1" ht="11.25">
      <c r="A203" s="7">
        <f t="shared" si="7"/>
        <v>199</v>
      </c>
      <c r="B203" s="8" t="s">
        <v>303</v>
      </c>
      <c r="C203" s="8" t="s">
        <v>77</v>
      </c>
      <c r="D203" s="8" t="s">
        <v>26</v>
      </c>
      <c r="E203" s="9">
        <f t="shared" si="6"/>
        <v>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26"/>
      <c r="T203" s="10"/>
      <c r="U203" s="26"/>
      <c r="V203" s="10"/>
      <c r="W203" s="10"/>
      <c r="X203" s="10"/>
    </row>
    <row r="204" spans="1:24" s="11" customFormat="1" ht="11.25">
      <c r="A204" s="7">
        <f t="shared" si="7"/>
        <v>200</v>
      </c>
      <c r="B204" s="8" t="s">
        <v>305</v>
      </c>
      <c r="C204" s="8" t="s">
        <v>90</v>
      </c>
      <c r="D204" s="8" t="s">
        <v>23</v>
      </c>
      <c r="E204" s="9">
        <f t="shared" si="6"/>
        <v>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26"/>
      <c r="T204" s="10"/>
      <c r="U204" s="26"/>
      <c r="V204" s="10"/>
      <c r="W204" s="10"/>
      <c r="X204" s="10"/>
    </row>
    <row r="205" spans="1:24" s="11" customFormat="1" ht="11.25">
      <c r="A205" s="7">
        <f t="shared" si="7"/>
        <v>201</v>
      </c>
      <c r="B205" s="8" t="s">
        <v>306</v>
      </c>
      <c r="C205" s="8" t="s">
        <v>190</v>
      </c>
      <c r="D205" s="8" t="s">
        <v>91</v>
      </c>
      <c r="E205" s="9">
        <f t="shared" si="6"/>
        <v>0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26"/>
      <c r="T205" s="10"/>
      <c r="U205" s="26"/>
      <c r="V205" s="10"/>
      <c r="W205" s="10"/>
      <c r="X205" s="10"/>
    </row>
    <row r="206" spans="1:24" s="11" customFormat="1" ht="11.25">
      <c r="A206" s="7">
        <f t="shared" si="7"/>
        <v>202</v>
      </c>
      <c r="B206" s="8" t="s">
        <v>307</v>
      </c>
      <c r="C206" s="8" t="s">
        <v>31</v>
      </c>
      <c r="D206" s="8" t="s">
        <v>23</v>
      </c>
      <c r="E206" s="9">
        <f t="shared" si="6"/>
        <v>0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26"/>
      <c r="T206" s="10"/>
      <c r="U206" s="26"/>
      <c r="V206" s="10"/>
      <c r="W206" s="10"/>
      <c r="X206" s="10"/>
    </row>
    <row r="207" spans="1:24" s="11" customFormat="1" ht="11.25">
      <c r="A207" s="7">
        <f t="shared" si="7"/>
        <v>203</v>
      </c>
      <c r="B207" s="8" t="s">
        <v>309</v>
      </c>
      <c r="C207" s="8" t="s">
        <v>36</v>
      </c>
      <c r="D207" s="8" t="s">
        <v>32</v>
      </c>
      <c r="E207" s="9">
        <f t="shared" si="6"/>
        <v>0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26"/>
      <c r="T207" s="10"/>
      <c r="U207" s="26"/>
      <c r="V207" s="10"/>
      <c r="W207" s="10"/>
      <c r="X207" s="10"/>
    </row>
    <row r="208" spans="1:24" s="11" customFormat="1" ht="11.25">
      <c r="A208" s="7">
        <f t="shared" si="7"/>
        <v>204</v>
      </c>
      <c r="B208" s="8" t="s">
        <v>310</v>
      </c>
      <c r="C208" s="8" t="s">
        <v>311</v>
      </c>
      <c r="D208" s="8" t="s">
        <v>26</v>
      </c>
      <c r="E208" s="9">
        <f t="shared" si="6"/>
        <v>0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26"/>
      <c r="T208" s="10"/>
      <c r="U208" s="26"/>
      <c r="V208" s="10"/>
      <c r="W208" s="10"/>
      <c r="X208" s="10"/>
    </row>
    <row r="209" spans="1:24" s="11" customFormat="1" ht="11.25">
      <c r="A209" s="7">
        <f t="shared" si="7"/>
        <v>205</v>
      </c>
      <c r="B209" s="8" t="s">
        <v>312</v>
      </c>
      <c r="C209" s="8" t="s">
        <v>53</v>
      </c>
      <c r="D209" s="8" t="s">
        <v>91</v>
      </c>
      <c r="E209" s="9">
        <f t="shared" si="6"/>
        <v>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26"/>
      <c r="T209" s="10"/>
      <c r="U209" s="26"/>
      <c r="V209" s="10"/>
      <c r="W209" s="10"/>
      <c r="X209" s="10"/>
    </row>
    <row r="210" spans="1:24" s="11" customFormat="1" ht="11.25">
      <c r="A210" s="7">
        <f t="shared" si="7"/>
        <v>206</v>
      </c>
      <c r="B210" s="8" t="s">
        <v>313</v>
      </c>
      <c r="C210" s="8" t="s">
        <v>41</v>
      </c>
      <c r="D210" s="8" t="s">
        <v>80</v>
      </c>
      <c r="E210" s="9">
        <f t="shared" si="6"/>
        <v>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26"/>
      <c r="T210" s="10"/>
      <c r="U210" s="26"/>
      <c r="V210" s="10"/>
      <c r="W210" s="10"/>
      <c r="X210" s="10"/>
    </row>
    <row r="211" spans="1:24" s="11" customFormat="1" ht="11.25">
      <c r="A211" s="7">
        <f t="shared" si="7"/>
        <v>207</v>
      </c>
      <c r="B211" s="8" t="s">
        <v>316</v>
      </c>
      <c r="C211" s="8" t="s">
        <v>58</v>
      </c>
      <c r="D211" s="8" t="s">
        <v>26</v>
      </c>
      <c r="E211" s="9">
        <f t="shared" si="6"/>
        <v>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26"/>
      <c r="T211" s="10"/>
      <c r="U211" s="26"/>
      <c r="V211" s="10"/>
      <c r="W211" s="10"/>
      <c r="X211" s="10"/>
    </row>
    <row r="212" spans="1:24" s="11" customFormat="1" ht="11.25">
      <c r="A212" s="7">
        <f t="shared" si="7"/>
        <v>208</v>
      </c>
      <c r="B212" s="8" t="s">
        <v>317</v>
      </c>
      <c r="C212" s="8" t="s">
        <v>22</v>
      </c>
      <c r="D212" s="8" t="s">
        <v>54</v>
      </c>
      <c r="E212" s="9">
        <f t="shared" si="6"/>
        <v>0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26"/>
      <c r="T212" s="10"/>
      <c r="U212" s="26"/>
      <c r="V212" s="10"/>
      <c r="W212" s="10"/>
      <c r="X212" s="10"/>
    </row>
    <row r="213" spans="1:24" s="11" customFormat="1" ht="11.25">
      <c r="A213" s="7">
        <f t="shared" si="7"/>
        <v>209</v>
      </c>
      <c r="B213" s="8" t="s">
        <v>318</v>
      </c>
      <c r="C213" s="8" t="s">
        <v>34</v>
      </c>
      <c r="D213" s="8" t="s">
        <v>54</v>
      </c>
      <c r="E213" s="9">
        <f t="shared" si="6"/>
        <v>0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26"/>
      <c r="T213" s="10"/>
      <c r="U213" s="26"/>
      <c r="V213" s="10"/>
      <c r="W213" s="10"/>
      <c r="X213" s="10"/>
    </row>
    <row r="214" spans="1:24" s="11" customFormat="1" ht="11.25">
      <c r="A214" s="7">
        <f t="shared" si="7"/>
        <v>210</v>
      </c>
      <c r="B214" s="8" t="s">
        <v>319</v>
      </c>
      <c r="C214" s="8" t="s">
        <v>36</v>
      </c>
      <c r="D214" s="8" t="s">
        <v>59</v>
      </c>
      <c r="E214" s="9">
        <f t="shared" si="6"/>
        <v>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26"/>
      <c r="T214" s="10"/>
      <c r="U214" s="26"/>
      <c r="V214" s="10"/>
      <c r="W214" s="10"/>
      <c r="X214" s="10"/>
    </row>
    <row r="215" spans="1:24" s="11" customFormat="1" ht="11.25">
      <c r="A215" s="7">
        <f t="shared" si="7"/>
        <v>211</v>
      </c>
      <c r="B215" s="8" t="s">
        <v>320</v>
      </c>
      <c r="C215" s="8" t="s">
        <v>34</v>
      </c>
      <c r="D215" s="8" t="s">
        <v>23</v>
      </c>
      <c r="E215" s="9">
        <f t="shared" si="6"/>
        <v>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26"/>
      <c r="T215" s="10"/>
      <c r="U215" s="26"/>
      <c r="V215" s="10"/>
      <c r="W215" s="10"/>
      <c r="X215" s="10"/>
    </row>
    <row r="216" spans="1:24" s="11" customFormat="1" ht="11.25">
      <c r="A216" s="7">
        <f t="shared" si="7"/>
        <v>212</v>
      </c>
      <c r="B216" s="8" t="s">
        <v>321</v>
      </c>
      <c r="C216" s="8" t="s">
        <v>56</v>
      </c>
      <c r="D216" s="8" t="s">
        <v>91</v>
      </c>
      <c r="E216" s="9">
        <f t="shared" si="6"/>
        <v>0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26"/>
      <c r="T216" s="10"/>
      <c r="U216" s="26"/>
      <c r="V216" s="10"/>
      <c r="W216" s="10"/>
      <c r="X216" s="10"/>
    </row>
    <row r="217" spans="1:24" s="11" customFormat="1" ht="11.25">
      <c r="A217" s="7">
        <f t="shared" si="7"/>
        <v>213</v>
      </c>
      <c r="B217" s="8" t="s">
        <v>323</v>
      </c>
      <c r="C217" s="8" t="s">
        <v>36</v>
      </c>
      <c r="D217" s="8" t="s">
        <v>139</v>
      </c>
      <c r="E217" s="9">
        <f t="shared" si="6"/>
        <v>0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26"/>
      <c r="T217" s="10"/>
      <c r="U217" s="26"/>
      <c r="V217" s="10"/>
      <c r="W217" s="10"/>
      <c r="X217" s="10"/>
    </row>
    <row r="218" spans="1:24" s="11" customFormat="1" ht="11.25">
      <c r="A218" s="7">
        <f t="shared" si="7"/>
        <v>214</v>
      </c>
      <c r="B218" s="8" t="s">
        <v>323</v>
      </c>
      <c r="C218" s="8" t="s">
        <v>43</v>
      </c>
      <c r="D218" s="8" t="s">
        <v>59</v>
      </c>
      <c r="E218" s="9">
        <f t="shared" si="6"/>
        <v>0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6"/>
      <c r="T218" s="10"/>
      <c r="U218" s="26"/>
      <c r="V218" s="10"/>
      <c r="W218" s="10"/>
      <c r="X218" s="10"/>
    </row>
    <row r="219" spans="1:24" s="11" customFormat="1" ht="11.25">
      <c r="A219" s="7">
        <f t="shared" si="7"/>
        <v>215</v>
      </c>
      <c r="B219" s="8" t="s">
        <v>323</v>
      </c>
      <c r="C219" s="8" t="s">
        <v>43</v>
      </c>
      <c r="D219" s="8" t="s">
        <v>23</v>
      </c>
      <c r="E219" s="9">
        <f t="shared" si="6"/>
        <v>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26"/>
      <c r="T219" s="10"/>
      <c r="U219" s="26"/>
      <c r="V219" s="10"/>
      <c r="W219" s="10"/>
      <c r="X219" s="10"/>
    </row>
    <row r="220" spans="1:24" s="11" customFormat="1" ht="11.25">
      <c r="A220" s="7">
        <f t="shared" si="7"/>
        <v>216</v>
      </c>
      <c r="B220" s="8" t="s">
        <v>324</v>
      </c>
      <c r="C220" s="8" t="s">
        <v>31</v>
      </c>
      <c r="D220" s="8" t="s">
        <v>94</v>
      </c>
      <c r="E220" s="9">
        <f t="shared" si="6"/>
        <v>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26"/>
      <c r="T220" s="10"/>
      <c r="U220" s="26"/>
      <c r="V220" s="10"/>
      <c r="W220" s="10"/>
      <c r="X220" s="10"/>
    </row>
    <row r="221" spans="1:24" s="11" customFormat="1" ht="11.25">
      <c r="A221" s="7">
        <f t="shared" si="7"/>
        <v>217</v>
      </c>
      <c r="B221" s="8" t="s">
        <v>325</v>
      </c>
      <c r="C221" s="8" t="s">
        <v>90</v>
      </c>
      <c r="D221" s="8" t="s">
        <v>45</v>
      </c>
      <c r="E221" s="9">
        <f t="shared" si="6"/>
        <v>0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26"/>
      <c r="T221" s="10"/>
      <c r="U221" s="26"/>
      <c r="V221" s="10"/>
      <c r="W221" s="10"/>
      <c r="X221" s="10"/>
    </row>
    <row r="222" spans="1:24" s="11" customFormat="1" ht="11.25">
      <c r="A222" s="7">
        <f t="shared" si="7"/>
        <v>218</v>
      </c>
      <c r="B222" s="8" t="s">
        <v>326</v>
      </c>
      <c r="C222" s="8" t="s">
        <v>90</v>
      </c>
      <c r="D222" s="8" t="s">
        <v>23</v>
      </c>
      <c r="E222" s="9">
        <f t="shared" si="6"/>
        <v>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26"/>
      <c r="T222" s="10"/>
      <c r="U222" s="26"/>
      <c r="V222" s="10"/>
      <c r="W222" s="10"/>
      <c r="X222" s="10"/>
    </row>
    <row r="223" spans="1:24" s="11" customFormat="1" ht="11.25">
      <c r="A223" s="7">
        <f t="shared" si="7"/>
        <v>219</v>
      </c>
      <c r="B223" s="8" t="s">
        <v>327</v>
      </c>
      <c r="C223" s="8" t="s">
        <v>206</v>
      </c>
      <c r="D223" s="8" t="s">
        <v>243</v>
      </c>
      <c r="E223" s="9">
        <f t="shared" si="6"/>
        <v>0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26"/>
      <c r="T223" s="10"/>
      <c r="U223" s="26"/>
      <c r="V223" s="10"/>
      <c r="W223" s="10"/>
      <c r="X223" s="10"/>
    </row>
    <row r="224" spans="1:24" s="11" customFormat="1" ht="11.25">
      <c r="A224" s="7">
        <f t="shared" si="7"/>
        <v>220</v>
      </c>
      <c r="B224" s="8" t="s">
        <v>328</v>
      </c>
      <c r="C224" s="8" t="s">
        <v>56</v>
      </c>
      <c r="D224" s="8" t="s">
        <v>94</v>
      </c>
      <c r="E224" s="9">
        <f t="shared" si="6"/>
        <v>0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26"/>
      <c r="T224" s="10"/>
      <c r="U224" s="26"/>
      <c r="V224" s="10"/>
      <c r="W224" s="10"/>
      <c r="X224" s="10"/>
    </row>
    <row r="225" spans="1:24" s="11" customFormat="1" ht="11.25">
      <c r="A225" s="7">
        <f t="shared" si="7"/>
        <v>221</v>
      </c>
      <c r="B225" s="8" t="s">
        <v>329</v>
      </c>
      <c r="C225" s="8" t="s">
        <v>28</v>
      </c>
      <c r="D225" s="8" t="s">
        <v>91</v>
      </c>
      <c r="E225" s="9">
        <f t="shared" si="6"/>
        <v>0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26"/>
      <c r="T225" s="10"/>
      <c r="U225" s="26"/>
      <c r="V225" s="10"/>
      <c r="W225" s="10"/>
      <c r="X225" s="10"/>
    </row>
    <row r="226" spans="1:24" s="11" customFormat="1" ht="11.25">
      <c r="A226" s="7">
        <f t="shared" si="7"/>
        <v>222</v>
      </c>
      <c r="B226" s="8" t="s">
        <v>330</v>
      </c>
      <c r="C226" s="8" t="s">
        <v>34</v>
      </c>
      <c r="D226" s="8" t="s">
        <v>91</v>
      </c>
      <c r="E226" s="9">
        <f t="shared" si="6"/>
        <v>0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26"/>
      <c r="T226" s="10"/>
      <c r="U226" s="26"/>
      <c r="V226" s="10"/>
      <c r="W226" s="10"/>
      <c r="X226" s="10"/>
    </row>
    <row r="227" spans="1:24" s="11" customFormat="1" ht="11.25">
      <c r="A227" s="7">
        <f t="shared" si="7"/>
        <v>223</v>
      </c>
      <c r="B227" s="8" t="s">
        <v>331</v>
      </c>
      <c r="C227" s="8" t="s">
        <v>332</v>
      </c>
      <c r="D227" s="8" t="s">
        <v>54</v>
      </c>
      <c r="E227" s="9">
        <f t="shared" si="6"/>
        <v>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26"/>
      <c r="T227" s="10"/>
      <c r="U227" s="26"/>
      <c r="V227" s="10"/>
      <c r="W227" s="10"/>
      <c r="X227" s="10"/>
    </row>
    <row r="228" spans="1:24" s="11" customFormat="1" ht="11.25">
      <c r="A228" s="7">
        <f t="shared" si="7"/>
        <v>224</v>
      </c>
      <c r="B228" s="8" t="s">
        <v>333</v>
      </c>
      <c r="C228" s="8" t="s">
        <v>51</v>
      </c>
      <c r="D228" s="8" t="s">
        <v>91</v>
      </c>
      <c r="E228" s="9">
        <f t="shared" si="6"/>
        <v>0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26"/>
      <c r="T228" s="10"/>
      <c r="U228" s="26"/>
      <c r="V228" s="10"/>
      <c r="W228" s="10"/>
      <c r="X228" s="10"/>
    </row>
    <row r="229" spans="1:24" s="11" customFormat="1" ht="11.25">
      <c r="A229" s="7">
        <f t="shared" si="7"/>
        <v>225</v>
      </c>
      <c r="B229" s="8" t="s">
        <v>334</v>
      </c>
      <c r="C229" s="8" t="s">
        <v>31</v>
      </c>
      <c r="D229" s="8" t="s">
        <v>101</v>
      </c>
      <c r="E229" s="9">
        <f t="shared" si="6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26"/>
      <c r="T229" s="10"/>
      <c r="U229" s="26"/>
      <c r="V229" s="10"/>
      <c r="W229" s="10"/>
      <c r="X229" s="10"/>
    </row>
    <row r="230" spans="1:24" s="11" customFormat="1" ht="11.25">
      <c r="A230" s="7">
        <f t="shared" si="7"/>
        <v>226</v>
      </c>
      <c r="B230" s="8" t="s">
        <v>335</v>
      </c>
      <c r="C230" s="8" t="s">
        <v>199</v>
      </c>
      <c r="D230" s="8" t="s">
        <v>73</v>
      </c>
      <c r="E230" s="9">
        <f t="shared" si="6"/>
        <v>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26"/>
      <c r="T230" s="10"/>
      <c r="U230" s="26"/>
      <c r="V230" s="10"/>
      <c r="W230" s="10"/>
      <c r="X230" s="10"/>
    </row>
    <row r="231" spans="1:24" s="11" customFormat="1" ht="11.25">
      <c r="A231" s="7">
        <f t="shared" si="7"/>
        <v>227</v>
      </c>
      <c r="B231" s="8" t="s">
        <v>337</v>
      </c>
      <c r="C231" s="8" t="s">
        <v>56</v>
      </c>
      <c r="D231" s="8" t="s">
        <v>32</v>
      </c>
      <c r="E231" s="9">
        <f t="shared" si="6"/>
        <v>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26"/>
      <c r="T231" s="10"/>
      <c r="U231" s="26"/>
      <c r="V231" s="10"/>
      <c r="W231" s="10"/>
      <c r="X231" s="10"/>
    </row>
    <row r="232" spans="1:24" s="11" customFormat="1" ht="11.25">
      <c r="A232" s="7">
        <f t="shared" si="7"/>
        <v>228</v>
      </c>
      <c r="B232" s="8" t="s">
        <v>338</v>
      </c>
      <c r="C232" s="8" t="s">
        <v>90</v>
      </c>
      <c r="D232" s="8" t="s">
        <v>37</v>
      </c>
      <c r="E232" s="9">
        <f t="shared" si="6"/>
        <v>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26"/>
      <c r="T232" s="10"/>
      <c r="U232" s="26"/>
      <c r="V232" s="10"/>
      <c r="W232" s="10"/>
      <c r="X232" s="10"/>
    </row>
    <row r="233" spans="1:24" s="11" customFormat="1" ht="11.25">
      <c r="A233" s="7">
        <f t="shared" si="7"/>
        <v>229</v>
      </c>
      <c r="B233" s="8" t="s">
        <v>339</v>
      </c>
      <c r="C233" s="8" t="s">
        <v>34</v>
      </c>
      <c r="D233" s="8" t="s">
        <v>37</v>
      </c>
      <c r="E233" s="9">
        <f t="shared" si="6"/>
        <v>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26"/>
      <c r="T233" s="10"/>
      <c r="U233" s="26"/>
      <c r="V233" s="10"/>
      <c r="W233" s="10"/>
      <c r="X233" s="10"/>
    </row>
    <row r="234" spans="1:24" s="11" customFormat="1" ht="11.25">
      <c r="A234" s="7">
        <f t="shared" si="7"/>
        <v>230</v>
      </c>
      <c r="B234" s="8" t="s">
        <v>340</v>
      </c>
      <c r="C234" s="8" t="s">
        <v>53</v>
      </c>
      <c r="D234" s="8" t="s">
        <v>45</v>
      </c>
      <c r="E234" s="9">
        <f t="shared" si="6"/>
        <v>0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26"/>
      <c r="T234" s="10"/>
      <c r="U234" s="26"/>
      <c r="V234" s="10"/>
      <c r="W234" s="10"/>
      <c r="X234" s="10"/>
    </row>
    <row r="235" spans="1:24" s="11" customFormat="1" ht="11.25">
      <c r="A235" s="7">
        <f t="shared" si="7"/>
        <v>231</v>
      </c>
      <c r="B235" s="8" t="s">
        <v>341</v>
      </c>
      <c r="C235" s="8" t="s">
        <v>49</v>
      </c>
      <c r="D235" s="8" t="s">
        <v>91</v>
      </c>
      <c r="E235" s="9">
        <f t="shared" si="6"/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26"/>
      <c r="T235" s="10"/>
      <c r="U235" s="26"/>
      <c r="V235" s="10"/>
      <c r="W235" s="10"/>
      <c r="X235" s="10"/>
    </row>
    <row r="236" spans="1:24" s="11" customFormat="1" ht="11.25">
      <c r="A236" s="7">
        <f t="shared" si="7"/>
        <v>232</v>
      </c>
      <c r="B236" s="8" t="s">
        <v>342</v>
      </c>
      <c r="C236" s="8" t="s">
        <v>236</v>
      </c>
      <c r="D236" s="8" t="s">
        <v>91</v>
      </c>
      <c r="E236" s="9">
        <f t="shared" si="6"/>
        <v>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26"/>
      <c r="T236" s="10"/>
      <c r="U236" s="26"/>
      <c r="V236" s="10"/>
      <c r="W236" s="10"/>
      <c r="X236" s="10"/>
    </row>
    <row r="237" spans="1:24" s="11" customFormat="1" ht="11.25">
      <c r="A237" s="7">
        <f t="shared" si="7"/>
        <v>233</v>
      </c>
      <c r="B237" s="8" t="s">
        <v>343</v>
      </c>
      <c r="C237" s="8" t="s">
        <v>56</v>
      </c>
      <c r="D237" s="8" t="s">
        <v>26</v>
      </c>
      <c r="E237" s="9">
        <f t="shared" si="6"/>
        <v>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26"/>
      <c r="T237" s="10"/>
      <c r="U237" s="26"/>
      <c r="V237" s="10"/>
      <c r="W237" s="10"/>
      <c r="X237" s="10"/>
    </row>
    <row r="238" spans="1:24" s="11" customFormat="1" ht="11.25">
      <c r="A238" s="7">
        <f t="shared" si="7"/>
        <v>234</v>
      </c>
      <c r="B238" s="8" t="s">
        <v>344</v>
      </c>
      <c r="C238" s="8" t="s">
        <v>345</v>
      </c>
      <c r="D238" s="8" t="s">
        <v>54</v>
      </c>
      <c r="E238" s="9">
        <f t="shared" si="6"/>
        <v>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26"/>
      <c r="T238" s="10"/>
      <c r="U238" s="26"/>
      <c r="V238" s="10"/>
      <c r="W238" s="10"/>
      <c r="X238" s="10"/>
    </row>
    <row r="239" spans="1:24" s="11" customFormat="1" ht="11.25">
      <c r="A239" s="7">
        <f t="shared" si="7"/>
        <v>235</v>
      </c>
      <c r="B239" s="8" t="s">
        <v>347</v>
      </c>
      <c r="C239" s="8" t="s">
        <v>58</v>
      </c>
      <c r="D239" s="8" t="s">
        <v>66</v>
      </c>
      <c r="E239" s="9">
        <f t="shared" si="6"/>
        <v>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26"/>
      <c r="T239" s="10"/>
      <c r="U239" s="26"/>
      <c r="V239" s="10"/>
      <c r="W239" s="10"/>
      <c r="X239" s="10"/>
    </row>
    <row r="240" spans="1:24" s="11" customFormat="1" ht="11.25">
      <c r="A240" s="7">
        <f t="shared" si="7"/>
        <v>236</v>
      </c>
      <c r="B240" s="8" t="s">
        <v>348</v>
      </c>
      <c r="C240" s="8" t="s">
        <v>56</v>
      </c>
      <c r="D240" s="8" t="s">
        <v>45</v>
      </c>
      <c r="E240" s="9">
        <f t="shared" si="6"/>
        <v>0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26"/>
      <c r="T240" s="10"/>
      <c r="U240" s="26"/>
      <c r="V240" s="10"/>
      <c r="W240" s="10"/>
      <c r="X240" s="10"/>
    </row>
    <row r="241" spans="1:24" s="11" customFormat="1" ht="11.25">
      <c r="A241" s="7">
        <f t="shared" si="7"/>
        <v>237</v>
      </c>
      <c r="B241" s="8" t="s">
        <v>349</v>
      </c>
      <c r="C241" s="8" t="s">
        <v>90</v>
      </c>
      <c r="D241" s="8" t="s">
        <v>54</v>
      </c>
      <c r="E241" s="9">
        <f t="shared" si="6"/>
        <v>0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26"/>
      <c r="T241" s="10"/>
      <c r="U241" s="26"/>
      <c r="V241" s="10"/>
      <c r="W241" s="10"/>
      <c r="X241" s="10"/>
    </row>
    <row r="242" spans="1:24" s="11" customFormat="1" ht="11.25">
      <c r="A242" s="7">
        <f t="shared" si="7"/>
        <v>238</v>
      </c>
      <c r="B242" s="8" t="s">
        <v>350</v>
      </c>
      <c r="C242" s="8" t="s">
        <v>82</v>
      </c>
      <c r="D242" s="8" t="s">
        <v>243</v>
      </c>
      <c r="E242" s="9">
        <f t="shared" si="6"/>
        <v>0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26"/>
      <c r="T242" s="10"/>
      <c r="U242" s="26"/>
      <c r="V242" s="10"/>
      <c r="W242" s="10"/>
      <c r="X242" s="10"/>
    </row>
    <row r="243" spans="1:24" s="11" customFormat="1" ht="11.25">
      <c r="A243" s="7">
        <f t="shared" si="7"/>
        <v>239</v>
      </c>
      <c r="B243" s="8" t="s">
        <v>351</v>
      </c>
      <c r="C243" s="8" t="s">
        <v>79</v>
      </c>
      <c r="D243" s="8" t="s">
        <v>37</v>
      </c>
      <c r="E243" s="9">
        <f t="shared" si="6"/>
        <v>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26"/>
      <c r="T243" s="10"/>
      <c r="U243" s="26"/>
      <c r="V243" s="10"/>
      <c r="W243" s="10"/>
      <c r="X243" s="10"/>
    </row>
    <row r="244" spans="1:24" s="11" customFormat="1" ht="11.25">
      <c r="A244" s="7">
        <f t="shared" si="7"/>
        <v>240</v>
      </c>
      <c r="B244" s="8" t="s">
        <v>352</v>
      </c>
      <c r="C244" s="8" t="s">
        <v>155</v>
      </c>
      <c r="D244" s="8" t="s">
        <v>23</v>
      </c>
      <c r="E244" s="9">
        <f t="shared" si="6"/>
        <v>0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26"/>
      <c r="T244" s="10"/>
      <c r="U244" s="26"/>
      <c r="V244" s="10"/>
      <c r="W244" s="10"/>
      <c r="X244" s="10"/>
    </row>
    <row r="245" spans="1:24" s="11" customFormat="1" ht="11.25">
      <c r="A245" s="7">
        <f t="shared" si="7"/>
        <v>241</v>
      </c>
      <c r="B245" s="8" t="s">
        <v>353</v>
      </c>
      <c r="C245" s="8" t="s">
        <v>31</v>
      </c>
      <c r="D245" s="8" t="s">
        <v>59</v>
      </c>
      <c r="E245" s="9">
        <f t="shared" si="6"/>
        <v>0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26"/>
      <c r="T245" s="10"/>
      <c r="U245" s="26"/>
      <c r="V245" s="10"/>
      <c r="W245" s="10"/>
      <c r="X245" s="10"/>
    </row>
    <row r="246" spans="1:24" s="11" customFormat="1" ht="11.25">
      <c r="A246" s="7">
        <f t="shared" si="7"/>
        <v>242</v>
      </c>
      <c r="B246" s="8" t="s">
        <v>354</v>
      </c>
      <c r="C246" s="8" t="s">
        <v>22</v>
      </c>
      <c r="D246" s="8" t="s">
        <v>26</v>
      </c>
      <c r="E246" s="9">
        <f t="shared" si="6"/>
        <v>0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26"/>
      <c r="T246" s="10"/>
      <c r="U246" s="26"/>
      <c r="V246" s="10"/>
      <c r="W246" s="10"/>
      <c r="X246" s="10"/>
    </row>
    <row r="247" spans="1:24" s="11" customFormat="1" ht="11.25">
      <c r="A247" s="7">
        <f t="shared" si="7"/>
        <v>243</v>
      </c>
      <c r="B247" s="8" t="s">
        <v>135</v>
      </c>
      <c r="C247" s="8" t="s">
        <v>150</v>
      </c>
      <c r="D247" s="8" t="s">
        <v>54</v>
      </c>
      <c r="E247" s="9">
        <f t="shared" si="6"/>
        <v>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26"/>
      <c r="T247" s="10"/>
      <c r="U247" s="26"/>
      <c r="V247" s="10"/>
      <c r="W247" s="10"/>
      <c r="X247" s="10"/>
    </row>
    <row r="248" spans="1:24" s="11" customFormat="1" ht="11.25">
      <c r="A248" s="7">
        <f t="shared" si="7"/>
        <v>244</v>
      </c>
      <c r="B248" s="8" t="s">
        <v>360</v>
      </c>
      <c r="C248" s="8" t="s">
        <v>68</v>
      </c>
      <c r="D248" s="8" t="s">
        <v>66</v>
      </c>
      <c r="E248" s="9">
        <f t="shared" si="6"/>
        <v>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26"/>
      <c r="T248" s="10"/>
      <c r="U248" s="26"/>
      <c r="V248" s="10"/>
      <c r="W248" s="10"/>
      <c r="X248" s="10"/>
    </row>
    <row r="249" spans="1:24" s="11" customFormat="1" ht="11.25">
      <c r="A249" s="7">
        <f t="shared" si="7"/>
        <v>245</v>
      </c>
      <c r="B249" s="8" t="s">
        <v>361</v>
      </c>
      <c r="C249" s="8" t="s">
        <v>362</v>
      </c>
      <c r="D249" s="8" t="s">
        <v>54</v>
      </c>
      <c r="E249" s="9">
        <f t="shared" si="6"/>
        <v>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26"/>
      <c r="T249" s="10"/>
      <c r="U249" s="26"/>
      <c r="V249" s="10"/>
      <c r="W249" s="10"/>
      <c r="X249" s="10"/>
    </row>
    <row r="250" spans="1:24" s="11" customFormat="1" ht="11.25">
      <c r="A250" s="7">
        <f t="shared" si="7"/>
        <v>246</v>
      </c>
      <c r="B250" s="8" t="s">
        <v>166</v>
      </c>
      <c r="C250" s="8" t="s">
        <v>77</v>
      </c>
      <c r="D250" s="8" t="s">
        <v>363</v>
      </c>
      <c r="E250" s="9">
        <f t="shared" si="6"/>
        <v>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26"/>
      <c r="T250" s="10"/>
      <c r="U250" s="26"/>
      <c r="V250" s="10"/>
      <c r="W250" s="10"/>
      <c r="X250" s="10"/>
    </row>
    <row r="251" spans="1:24" s="11" customFormat="1" ht="11.25">
      <c r="A251" s="7">
        <f t="shared" si="7"/>
        <v>247</v>
      </c>
      <c r="B251" s="8" t="s">
        <v>364</v>
      </c>
      <c r="C251" s="8" t="s">
        <v>124</v>
      </c>
      <c r="D251" s="8" t="s">
        <v>101</v>
      </c>
      <c r="E251" s="9">
        <f t="shared" si="6"/>
        <v>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26"/>
      <c r="T251" s="10"/>
      <c r="U251" s="26"/>
      <c r="V251" s="10"/>
      <c r="W251" s="10"/>
      <c r="X251" s="10"/>
    </row>
    <row r="252" spans="1:24" s="11" customFormat="1" ht="11.25">
      <c r="A252" s="7">
        <f t="shared" si="7"/>
        <v>248</v>
      </c>
      <c r="B252" s="8" t="s">
        <v>365</v>
      </c>
      <c r="C252" s="8" t="s">
        <v>217</v>
      </c>
      <c r="D252" s="8" t="s">
        <v>366</v>
      </c>
      <c r="E252" s="9">
        <f t="shared" si="6"/>
        <v>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26"/>
      <c r="T252" s="10"/>
      <c r="U252" s="26"/>
      <c r="V252" s="10"/>
      <c r="W252" s="10"/>
      <c r="X252" s="10"/>
    </row>
    <row r="253" spans="1:24" s="11" customFormat="1" ht="11.25">
      <c r="A253" s="7">
        <f t="shared" si="7"/>
        <v>249</v>
      </c>
      <c r="B253" s="8" t="s">
        <v>27</v>
      </c>
      <c r="C253" s="8" t="s">
        <v>43</v>
      </c>
      <c r="D253" s="8" t="s">
        <v>101</v>
      </c>
      <c r="E253" s="9">
        <f t="shared" si="6"/>
        <v>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26"/>
      <c r="T253" s="10"/>
      <c r="U253" s="26"/>
      <c r="V253" s="10"/>
      <c r="W253" s="10"/>
      <c r="X253" s="10"/>
    </row>
    <row r="254" spans="1:24" s="11" customFormat="1" ht="11.25">
      <c r="A254" s="7">
        <f t="shared" si="7"/>
        <v>250</v>
      </c>
      <c r="B254" s="8" t="s">
        <v>371</v>
      </c>
      <c r="C254" s="8" t="s">
        <v>77</v>
      </c>
      <c r="D254" s="8" t="s">
        <v>127</v>
      </c>
      <c r="E254" s="9">
        <f t="shared" si="6"/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26"/>
      <c r="T254" s="10"/>
      <c r="U254" s="26"/>
      <c r="V254" s="10"/>
      <c r="W254" s="10"/>
      <c r="X254" s="10"/>
    </row>
    <row r="255" spans="1:24" s="11" customFormat="1" ht="11.25">
      <c r="A255" s="7">
        <f t="shared" si="7"/>
        <v>251</v>
      </c>
      <c r="B255" s="8" t="s">
        <v>374</v>
      </c>
      <c r="C255" s="8" t="s">
        <v>58</v>
      </c>
      <c r="D255" s="8" t="s">
        <v>54</v>
      </c>
      <c r="E255" s="9">
        <f t="shared" si="6"/>
        <v>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26"/>
      <c r="T255" s="10"/>
      <c r="U255" s="26"/>
      <c r="V255" s="10"/>
      <c r="W255" s="10"/>
      <c r="X255" s="10"/>
    </row>
    <row r="256" spans="1:24" s="11" customFormat="1" ht="11.25">
      <c r="A256" s="7">
        <f t="shared" si="7"/>
        <v>252</v>
      </c>
      <c r="B256" s="8" t="s">
        <v>376</v>
      </c>
      <c r="C256" s="8" t="s">
        <v>49</v>
      </c>
      <c r="D256" s="8" t="s">
        <v>181</v>
      </c>
      <c r="E256" s="9">
        <f t="shared" si="6"/>
        <v>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26"/>
      <c r="T256" s="10"/>
      <c r="U256" s="26"/>
      <c r="V256" s="10"/>
      <c r="W256" s="10"/>
      <c r="X256" s="10"/>
    </row>
    <row r="257" spans="1:24" s="11" customFormat="1" ht="11.25">
      <c r="A257" s="7">
        <f t="shared" si="7"/>
        <v>253</v>
      </c>
      <c r="B257" s="8" t="s">
        <v>377</v>
      </c>
      <c r="C257" s="8" t="s">
        <v>229</v>
      </c>
      <c r="D257" s="8" t="s">
        <v>32</v>
      </c>
      <c r="E257" s="9">
        <f t="shared" si="6"/>
        <v>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26"/>
      <c r="T257" s="10"/>
      <c r="U257" s="26"/>
      <c r="V257" s="10"/>
      <c r="W257" s="10"/>
      <c r="X257" s="10"/>
    </row>
    <row r="258" spans="1:24" s="11" customFormat="1" ht="11.25">
      <c r="A258" s="7">
        <f t="shared" si="7"/>
        <v>254</v>
      </c>
      <c r="B258" s="8" t="s">
        <v>378</v>
      </c>
      <c r="C258" s="8" t="s">
        <v>379</v>
      </c>
      <c r="D258" s="8" t="s">
        <v>54</v>
      </c>
      <c r="E258" s="9">
        <f t="shared" si="6"/>
        <v>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26"/>
      <c r="T258" s="10"/>
      <c r="U258" s="26"/>
      <c r="V258" s="10"/>
      <c r="W258" s="10"/>
      <c r="X258" s="10"/>
    </row>
    <row r="259" spans="1:24" s="11" customFormat="1" ht="11.25">
      <c r="A259" s="7">
        <f t="shared" si="7"/>
        <v>255</v>
      </c>
      <c r="B259" s="8" t="s">
        <v>380</v>
      </c>
      <c r="C259" s="8" t="s">
        <v>381</v>
      </c>
      <c r="D259" s="8" t="s">
        <v>181</v>
      </c>
      <c r="E259" s="9">
        <f t="shared" si="6"/>
        <v>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26"/>
      <c r="T259" s="10"/>
      <c r="U259" s="26"/>
      <c r="V259" s="10"/>
      <c r="W259" s="10"/>
      <c r="X259" s="10"/>
    </row>
    <row r="260" spans="1:24" s="11" customFormat="1" ht="11.25">
      <c r="A260" s="7">
        <f t="shared" si="7"/>
        <v>256</v>
      </c>
      <c r="B260" s="8" t="s">
        <v>382</v>
      </c>
      <c r="C260" s="8" t="s">
        <v>56</v>
      </c>
      <c r="D260" s="8" t="s">
        <v>101</v>
      </c>
      <c r="E260" s="9">
        <f t="shared" si="6"/>
        <v>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26"/>
      <c r="T260" s="10"/>
      <c r="U260" s="26"/>
      <c r="V260" s="10"/>
      <c r="W260" s="10"/>
      <c r="X260" s="10"/>
    </row>
    <row r="261" spans="1:24" s="11" customFormat="1" ht="11.25">
      <c r="A261" s="7">
        <f t="shared" si="7"/>
        <v>257</v>
      </c>
      <c r="B261" s="8" t="s">
        <v>382</v>
      </c>
      <c r="C261" s="8" t="s">
        <v>383</v>
      </c>
      <c r="D261" s="8" t="s">
        <v>139</v>
      </c>
      <c r="E261" s="9">
        <f aca="true" t="shared" si="8" ref="E261:E266">SUM(F261:X261)</f>
        <v>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26"/>
      <c r="T261" s="10"/>
      <c r="U261" s="26"/>
      <c r="V261" s="10"/>
      <c r="W261" s="10"/>
      <c r="X261" s="10"/>
    </row>
    <row r="262" spans="1:24" s="11" customFormat="1" ht="11.25">
      <c r="A262" s="7">
        <f>A261+1</f>
        <v>258</v>
      </c>
      <c r="B262" s="8" t="s">
        <v>384</v>
      </c>
      <c r="C262" s="8" t="s">
        <v>28</v>
      </c>
      <c r="D262" s="8" t="s">
        <v>243</v>
      </c>
      <c r="E262" s="9">
        <f t="shared" si="8"/>
        <v>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26"/>
      <c r="T262" s="10"/>
      <c r="U262" s="26"/>
      <c r="V262" s="10"/>
      <c r="W262" s="10"/>
      <c r="X262" s="10"/>
    </row>
    <row r="263" spans="1:24" s="11" customFormat="1" ht="11.25">
      <c r="A263" s="7">
        <f>A262+1</f>
        <v>259</v>
      </c>
      <c r="B263" s="8" t="s">
        <v>385</v>
      </c>
      <c r="C263" s="8" t="s">
        <v>245</v>
      </c>
      <c r="D263" s="8" t="s">
        <v>66</v>
      </c>
      <c r="E263" s="9">
        <f t="shared" si="8"/>
        <v>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26"/>
      <c r="T263" s="10"/>
      <c r="U263" s="26"/>
      <c r="V263" s="10"/>
      <c r="W263" s="10"/>
      <c r="X263" s="10"/>
    </row>
    <row r="264" spans="1:24" s="11" customFormat="1" ht="11.25">
      <c r="A264" s="7">
        <f>A263+1</f>
        <v>260</v>
      </c>
      <c r="B264" s="8" t="s">
        <v>386</v>
      </c>
      <c r="C264" s="8" t="s">
        <v>270</v>
      </c>
      <c r="D264" s="8" t="s">
        <v>243</v>
      </c>
      <c r="E264" s="9">
        <f t="shared" si="8"/>
        <v>0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26"/>
      <c r="T264" s="10"/>
      <c r="U264" s="26"/>
      <c r="V264" s="10"/>
      <c r="W264" s="10"/>
      <c r="X264" s="10"/>
    </row>
    <row r="265" spans="1:24" s="11" customFormat="1" ht="11.25">
      <c r="A265" s="7">
        <f>A264+1</f>
        <v>261</v>
      </c>
      <c r="B265" s="8" t="s">
        <v>387</v>
      </c>
      <c r="C265" s="8" t="s">
        <v>199</v>
      </c>
      <c r="D265" s="8" t="s">
        <v>181</v>
      </c>
      <c r="E265" s="9">
        <f t="shared" si="8"/>
        <v>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26"/>
      <c r="T265" s="10"/>
      <c r="U265" s="26"/>
      <c r="V265" s="10"/>
      <c r="W265" s="10"/>
      <c r="X265" s="10"/>
    </row>
    <row r="266" spans="1:24" s="11" customFormat="1" ht="11.25">
      <c r="A266" s="7">
        <f>A265+1</f>
        <v>262</v>
      </c>
      <c r="B266" s="8" t="s">
        <v>388</v>
      </c>
      <c r="C266" s="8" t="s">
        <v>114</v>
      </c>
      <c r="D266" s="8" t="s">
        <v>101</v>
      </c>
      <c r="E266" s="9">
        <f t="shared" si="8"/>
        <v>0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26"/>
      <c r="T266" s="10"/>
      <c r="U266" s="26"/>
      <c r="V266" s="10"/>
      <c r="W266" s="10"/>
      <c r="X266" s="10"/>
    </row>
    <row r="267" spans="1:24" s="11" customFormat="1" ht="11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26"/>
      <c r="T267" s="12"/>
      <c r="U267" s="26"/>
      <c r="V267" s="12"/>
      <c r="W267" s="12"/>
      <c r="X267" s="12"/>
    </row>
    <row r="268" spans="2:21" s="11" customFormat="1" ht="12.75">
      <c r="B268"/>
      <c r="C268"/>
      <c r="D268"/>
      <c r="S268" s="27"/>
      <c r="U268" s="27"/>
    </row>
    <row r="269" spans="2:21" s="11" customFormat="1" ht="12.75">
      <c r="B269"/>
      <c r="C269"/>
      <c r="D269"/>
      <c r="S269" s="27"/>
      <c r="U269" s="27"/>
    </row>
    <row r="270" spans="2:21" s="11" customFormat="1" ht="12.75">
      <c r="B270"/>
      <c r="C270"/>
      <c r="D270"/>
      <c r="S270" s="27"/>
      <c r="U270" s="27"/>
    </row>
    <row r="271" spans="2:21" s="11" customFormat="1" ht="12.75">
      <c r="B271"/>
      <c r="C271"/>
      <c r="D271"/>
      <c r="S271" s="27"/>
      <c r="U271" s="27"/>
    </row>
    <row r="272" spans="2:21" s="11" customFormat="1" ht="12.75">
      <c r="B272"/>
      <c r="C272"/>
      <c r="D272"/>
      <c r="S272" s="27"/>
      <c r="U272" s="27"/>
    </row>
    <row r="273" spans="2:21" s="11" customFormat="1" ht="12.75">
      <c r="B273"/>
      <c r="C273"/>
      <c r="D273"/>
      <c r="S273" s="27"/>
      <c r="U273" s="27"/>
    </row>
    <row r="274" spans="2:21" s="11" customFormat="1" ht="12.75">
      <c r="B274"/>
      <c r="C274"/>
      <c r="D274"/>
      <c r="S274" s="27"/>
      <c r="U274" s="27"/>
    </row>
    <row r="275" spans="2:21" s="11" customFormat="1" ht="12.75">
      <c r="B275"/>
      <c r="C275"/>
      <c r="D275"/>
      <c r="S275" s="27"/>
      <c r="U275" s="27"/>
    </row>
    <row r="276" spans="2:21" s="11" customFormat="1" ht="12.75">
      <c r="B276"/>
      <c r="C276"/>
      <c r="D276"/>
      <c r="S276" s="27"/>
      <c r="U276" s="27"/>
    </row>
    <row r="277" spans="2:21" s="11" customFormat="1" ht="12.75">
      <c r="B277"/>
      <c r="C277"/>
      <c r="D277"/>
      <c r="S277" s="27"/>
      <c r="U277" s="27"/>
    </row>
    <row r="278" spans="2:21" s="11" customFormat="1" ht="12.75">
      <c r="B278"/>
      <c r="C278"/>
      <c r="D278"/>
      <c r="S278" s="27"/>
      <c r="U278" s="27"/>
    </row>
    <row r="279" spans="2:21" s="11" customFormat="1" ht="12.75">
      <c r="B279"/>
      <c r="C279"/>
      <c r="D279"/>
      <c r="S279" s="27"/>
      <c r="U279" s="27"/>
    </row>
    <row r="280" spans="2:21" s="11" customFormat="1" ht="12.75">
      <c r="B280"/>
      <c r="C280"/>
      <c r="D280"/>
      <c r="S280" s="27"/>
      <c r="U280" s="27"/>
    </row>
    <row r="281" spans="2:21" s="11" customFormat="1" ht="12.75">
      <c r="B281"/>
      <c r="C281"/>
      <c r="D281"/>
      <c r="S281" s="27"/>
      <c r="U281" s="27"/>
    </row>
    <row r="282" spans="2:21" s="11" customFormat="1" ht="12.75">
      <c r="B282"/>
      <c r="C282"/>
      <c r="D282"/>
      <c r="S282" s="27"/>
      <c r="U282" s="27"/>
    </row>
    <row r="283" spans="2:21" s="11" customFormat="1" ht="12.75">
      <c r="B283"/>
      <c r="C283"/>
      <c r="D283"/>
      <c r="S283" s="27"/>
      <c r="U283" s="27"/>
    </row>
    <row r="284" spans="2:21" s="11" customFormat="1" ht="12.75">
      <c r="B284"/>
      <c r="C284"/>
      <c r="D284"/>
      <c r="S284" s="27"/>
      <c r="U284" s="27"/>
    </row>
    <row r="285" spans="2:21" s="11" customFormat="1" ht="12.75">
      <c r="B285"/>
      <c r="C285"/>
      <c r="D285"/>
      <c r="S285" s="27"/>
      <c r="U285" s="27"/>
    </row>
    <row r="286" spans="2:21" s="11" customFormat="1" ht="12.75">
      <c r="B286"/>
      <c r="C286"/>
      <c r="D286"/>
      <c r="S286" s="27"/>
      <c r="U286" s="27"/>
    </row>
    <row r="287" spans="2:21" s="11" customFormat="1" ht="12.75">
      <c r="B287"/>
      <c r="C287"/>
      <c r="D287"/>
      <c r="S287" s="27"/>
      <c r="U287" s="27"/>
    </row>
    <row r="288" spans="2:21" s="11" customFormat="1" ht="12.75">
      <c r="B288"/>
      <c r="C288"/>
      <c r="D288"/>
      <c r="S288" s="27"/>
      <c r="U288" s="27"/>
    </row>
    <row r="289" spans="2:21" s="11" customFormat="1" ht="12.75">
      <c r="B289"/>
      <c r="C289"/>
      <c r="D289"/>
      <c r="S289" s="27"/>
      <c r="U289" s="27"/>
    </row>
    <row r="290" spans="2:21" s="11" customFormat="1" ht="12.75">
      <c r="B290"/>
      <c r="C290"/>
      <c r="D290"/>
      <c r="S290" s="27"/>
      <c r="U290" s="27"/>
    </row>
    <row r="291" spans="2:21" s="11" customFormat="1" ht="12.75">
      <c r="B291"/>
      <c r="C291"/>
      <c r="D291"/>
      <c r="S291" s="27"/>
      <c r="U291" s="27"/>
    </row>
    <row r="292" spans="2:21" s="11" customFormat="1" ht="12.75">
      <c r="B292"/>
      <c r="C292"/>
      <c r="D292"/>
      <c r="S292" s="27"/>
      <c r="U292" s="27"/>
    </row>
    <row r="293" spans="2:21" s="11" customFormat="1" ht="12.75">
      <c r="B293"/>
      <c r="C293"/>
      <c r="D293"/>
      <c r="S293" s="27"/>
      <c r="U293" s="27"/>
    </row>
    <row r="294" spans="2:21" s="11" customFormat="1" ht="12.75">
      <c r="B294"/>
      <c r="C294"/>
      <c r="D294"/>
      <c r="S294" s="27"/>
      <c r="U294" s="27"/>
    </row>
    <row r="295" spans="2:21" s="11" customFormat="1" ht="12.75">
      <c r="B295"/>
      <c r="C295"/>
      <c r="D295"/>
      <c r="S295" s="27"/>
      <c r="U295" s="27"/>
    </row>
    <row r="296" spans="2:21" s="11" customFormat="1" ht="12.75">
      <c r="B296"/>
      <c r="C296"/>
      <c r="D296"/>
      <c r="S296" s="27"/>
      <c r="U296" s="27"/>
    </row>
    <row r="297" spans="2:21" s="11" customFormat="1" ht="12.75">
      <c r="B297"/>
      <c r="C297"/>
      <c r="D297"/>
      <c r="S297" s="27"/>
      <c r="U297" s="27"/>
    </row>
    <row r="298" spans="2:21" s="11" customFormat="1" ht="12.75">
      <c r="B298"/>
      <c r="C298"/>
      <c r="D298"/>
      <c r="S298" s="27"/>
      <c r="U298" s="27"/>
    </row>
    <row r="299" spans="2:21" s="11" customFormat="1" ht="12.75">
      <c r="B299"/>
      <c r="C299"/>
      <c r="D299"/>
      <c r="S299" s="27"/>
      <c r="U299" s="27"/>
    </row>
    <row r="300" spans="2:21" s="11" customFormat="1" ht="12.75">
      <c r="B300"/>
      <c r="C300"/>
      <c r="D300"/>
      <c r="S300" s="27"/>
      <c r="U300" s="27"/>
    </row>
    <row r="301" spans="2:21" s="11" customFormat="1" ht="12.75">
      <c r="B301"/>
      <c r="C301"/>
      <c r="D301"/>
      <c r="S301" s="27"/>
      <c r="U301" s="27"/>
    </row>
    <row r="302" spans="2:21" s="11" customFormat="1" ht="12.75">
      <c r="B302"/>
      <c r="C302"/>
      <c r="D302"/>
      <c r="S302" s="27"/>
      <c r="U302" s="27"/>
    </row>
    <row r="303" spans="2:21" s="11" customFormat="1" ht="12.75">
      <c r="B303"/>
      <c r="C303"/>
      <c r="D303"/>
      <c r="S303" s="27"/>
      <c r="U303" s="27"/>
    </row>
    <row r="304" spans="2:21" s="11" customFormat="1" ht="12.75">
      <c r="B304"/>
      <c r="C304"/>
      <c r="D304"/>
      <c r="S304" s="27"/>
      <c r="U304" s="27"/>
    </row>
    <row r="305" spans="2:21" s="11" customFormat="1" ht="12.75">
      <c r="B305"/>
      <c r="C305"/>
      <c r="D305"/>
      <c r="S305" s="27"/>
      <c r="U305" s="27"/>
    </row>
    <row r="306" spans="2:21" s="11" customFormat="1" ht="12.75">
      <c r="B306"/>
      <c r="C306"/>
      <c r="D306"/>
      <c r="S306" s="27"/>
      <c r="U306" s="27"/>
    </row>
    <row r="307" spans="2:21" s="11" customFormat="1" ht="12.75">
      <c r="B307"/>
      <c r="C307"/>
      <c r="D307"/>
      <c r="S307" s="27"/>
      <c r="U307" s="27"/>
    </row>
    <row r="308" spans="2:21" s="11" customFormat="1" ht="12.75">
      <c r="B308"/>
      <c r="C308"/>
      <c r="D308"/>
      <c r="S308" s="27"/>
      <c r="U308" s="27"/>
    </row>
    <row r="309" spans="2:21" s="11" customFormat="1" ht="12.75">
      <c r="B309"/>
      <c r="C309"/>
      <c r="D309"/>
      <c r="S309" s="27"/>
      <c r="U309" s="27"/>
    </row>
    <row r="310" spans="2:21" s="11" customFormat="1" ht="12.75">
      <c r="B310"/>
      <c r="C310"/>
      <c r="D310"/>
      <c r="S310" s="27"/>
      <c r="U310" s="27"/>
    </row>
    <row r="311" spans="2:21" s="11" customFormat="1" ht="12.75">
      <c r="B311"/>
      <c r="C311"/>
      <c r="D311"/>
      <c r="S311" s="27"/>
      <c r="U311" s="27"/>
    </row>
    <row r="312" spans="2:21" s="11" customFormat="1" ht="12.75">
      <c r="B312"/>
      <c r="C312"/>
      <c r="D312"/>
      <c r="S312" s="27"/>
      <c r="U312" s="27"/>
    </row>
    <row r="313" spans="2:21" s="11" customFormat="1" ht="12.75">
      <c r="B313"/>
      <c r="C313"/>
      <c r="D313"/>
      <c r="S313" s="27"/>
      <c r="U313" s="27"/>
    </row>
    <row r="314" spans="2:21" s="11" customFormat="1" ht="12.75">
      <c r="B314"/>
      <c r="C314"/>
      <c r="D314"/>
      <c r="S314" s="27"/>
      <c r="U314" s="27"/>
    </row>
    <row r="315" spans="2:21" s="11" customFormat="1" ht="12.75">
      <c r="B315"/>
      <c r="C315"/>
      <c r="D315"/>
      <c r="S315" s="27"/>
      <c r="U315" s="27"/>
    </row>
    <row r="316" spans="2:21" s="11" customFormat="1" ht="12.75">
      <c r="B316"/>
      <c r="C316"/>
      <c r="D316"/>
      <c r="S316" s="27"/>
      <c r="U316" s="27"/>
    </row>
    <row r="317" spans="2:21" s="11" customFormat="1" ht="12.75">
      <c r="B317"/>
      <c r="C317"/>
      <c r="D317"/>
      <c r="S317" s="27"/>
      <c r="U317" s="27"/>
    </row>
    <row r="318" spans="2:21" s="11" customFormat="1" ht="12.75">
      <c r="B318"/>
      <c r="C318"/>
      <c r="D318"/>
      <c r="S318" s="27"/>
      <c r="U318" s="27"/>
    </row>
    <row r="319" spans="2:21" s="11" customFormat="1" ht="12.75">
      <c r="B319"/>
      <c r="C319"/>
      <c r="D319"/>
      <c r="S319" s="27"/>
      <c r="U319" s="27"/>
    </row>
    <row r="320" spans="2:21" s="11" customFormat="1" ht="12.75">
      <c r="B320"/>
      <c r="C320"/>
      <c r="D320"/>
      <c r="S320" s="27"/>
      <c r="U320" s="27"/>
    </row>
    <row r="321" spans="2:21" s="11" customFormat="1" ht="12.75">
      <c r="B321"/>
      <c r="C321"/>
      <c r="D321"/>
      <c r="S321" s="27"/>
      <c r="U321" s="27"/>
    </row>
    <row r="322" spans="2:21" s="11" customFormat="1" ht="12.75">
      <c r="B322"/>
      <c r="C322"/>
      <c r="D322"/>
      <c r="S322" s="27"/>
      <c r="U322" s="27"/>
    </row>
    <row r="323" spans="2:21" s="11" customFormat="1" ht="12.75">
      <c r="B323"/>
      <c r="C323"/>
      <c r="D323"/>
      <c r="S323" s="27"/>
      <c r="U323" s="27"/>
    </row>
    <row r="324" spans="2:21" s="11" customFormat="1" ht="12.75">
      <c r="B324"/>
      <c r="C324"/>
      <c r="D324"/>
      <c r="S324" s="27"/>
      <c r="U324" s="27"/>
    </row>
    <row r="325" spans="2:21" s="11" customFormat="1" ht="12.75">
      <c r="B325"/>
      <c r="C325"/>
      <c r="D325"/>
      <c r="S325" s="27"/>
      <c r="U325" s="27"/>
    </row>
    <row r="326" spans="2:21" s="11" customFormat="1" ht="12.75">
      <c r="B326"/>
      <c r="C326"/>
      <c r="D326"/>
      <c r="S326" s="27"/>
      <c r="U326" s="27"/>
    </row>
    <row r="327" spans="2:21" s="11" customFormat="1" ht="12.75">
      <c r="B327"/>
      <c r="C327"/>
      <c r="D327"/>
      <c r="S327" s="27"/>
      <c r="U327" s="27"/>
    </row>
    <row r="328" spans="2:21" s="11" customFormat="1" ht="12.75">
      <c r="B328"/>
      <c r="C328"/>
      <c r="D328"/>
      <c r="S328" s="27"/>
      <c r="U328" s="27"/>
    </row>
    <row r="329" spans="2:21" s="11" customFormat="1" ht="12.75">
      <c r="B329"/>
      <c r="C329"/>
      <c r="D329"/>
      <c r="S329" s="27"/>
      <c r="U329" s="27"/>
    </row>
    <row r="330" spans="2:21" s="11" customFormat="1" ht="12.75">
      <c r="B330"/>
      <c r="C330"/>
      <c r="D330"/>
      <c r="S330" s="27"/>
      <c r="U330" s="27"/>
    </row>
    <row r="331" spans="2:21" s="11" customFormat="1" ht="12.75">
      <c r="B331"/>
      <c r="C331"/>
      <c r="D331"/>
      <c r="S331" s="27"/>
      <c r="U331" s="27"/>
    </row>
    <row r="332" spans="2:21" s="11" customFormat="1" ht="12.75">
      <c r="B332"/>
      <c r="C332"/>
      <c r="D332"/>
      <c r="S332" s="27"/>
      <c r="U332" s="27"/>
    </row>
    <row r="333" spans="2:21" s="11" customFormat="1" ht="12.75">
      <c r="B333"/>
      <c r="C333"/>
      <c r="D333"/>
      <c r="S333" s="27"/>
      <c r="U333" s="27"/>
    </row>
    <row r="334" spans="2:21" s="11" customFormat="1" ht="12.75">
      <c r="B334"/>
      <c r="C334"/>
      <c r="D334"/>
      <c r="S334" s="27"/>
      <c r="U334" s="27"/>
    </row>
    <row r="335" spans="2:21" s="11" customFormat="1" ht="12.75">
      <c r="B335"/>
      <c r="C335"/>
      <c r="D335"/>
      <c r="S335" s="27"/>
      <c r="U335" s="27"/>
    </row>
    <row r="336" spans="2:21" s="11" customFormat="1" ht="12.75">
      <c r="B336"/>
      <c r="C336"/>
      <c r="D336"/>
      <c r="S336" s="27"/>
      <c r="U336" s="27"/>
    </row>
    <row r="337" spans="2:21" s="11" customFormat="1" ht="12.75">
      <c r="B337"/>
      <c r="C337"/>
      <c r="D337"/>
      <c r="S337" s="27"/>
      <c r="U337" s="27"/>
    </row>
    <row r="338" spans="2:21" s="11" customFormat="1" ht="12.75">
      <c r="B338"/>
      <c r="C338"/>
      <c r="D338"/>
      <c r="S338" s="27"/>
      <c r="U338" s="27"/>
    </row>
    <row r="339" spans="2:21" s="11" customFormat="1" ht="12.75">
      <c r="B339"/>
      <c r="C339"/>
      <c r="D339"/>
      <c r="S339" s="27"/>
      <c r="U339" s="27"/>
    </row>
    <row r="340" spans="2:21" s="11" customFormat="1" ht="12.75">
      <c r="B340"/>
      <c r="C340"/>
      <c r="D340"/>
      <c r="S340" s="27"/>
      <c r="U340" s="27"/>
    </row>
    <row r="341" spans="2:21" s="11" customFormat="1" ht="12.75">
      <c r="B341"/>
      <c r="C341"/>
      <c r="D341"/>
      <c r="S341" s="27"/>
      <c r="U341" s="27"/>
    </row>
    <row r="342" spans="2:21" s="11" customFormat="1" ht="12.75">
      <c r="B342"/>
      <c r="C342"/>
      <c r="D342"/>
      <c r="S342" s="27"/>
      <c r="U342" s="27"/>
    </row>
    <row r="343" spans="2:21" s="11" customFormat="1" ht="12.75">
      <c r="B343"/>
      <c r="C343"/>
      <c r="D343"/>
      <c r="S343" s="27"/>
      <c r="U343" s="27"/>
    </row>
    <row r="344" spans="2:21" s="11" customFormat="1" ht="12.75">
      <c r="B344"/>
      <c r="C344"/>
      <c r="D344"/>
      <c r="S344" s="27"/>
      <c r="U344" s="27"/>
    </row>
    <row r="345" spans="2:21" s="11" customFormat="1" ht="12.75">
      <c r="B345"/>
      <c r="C345"/>
      <c r="D345"/>
      <c r="S345" s="27"/>
      <c r="U345" s="27"/>
    </row>
    <row r="346" spans="2:21" s="11" customFormat="1" ht="12.75">
      <c r="B346"/>
      <c r="C346"/>
      <c r="D346"/>
      <c r="S346" s="27"/>
      <c r="U346" s="27"/>
    </row>
    <row r="347" spans="2:21" s="11" customFormat="1" ht="12.75">
      <c r="B347"/>
      <c r="C347"/>
      <c r="D347"/>
      <c r="S347" s="27"/>
      <c r="U347" s="27"/>
    </row>
    <row r="348" spans="2:21" s="11" customFormat="1" ht="12.75">
      <c r="B348"/>
      <c r="C348"/>
      <c r="D348"/>
      <c r="S348" s="27"/>
      <c r="U348" s="27"/>
    </row>
    <row r="349" spans="2:21" s="11" customFormat="1" ht="12.75">
      <c r="B349"/>
      <c r="C349"/>
      <c r="D349"/>
      <c r="S349" s="27"/>
      <c r="U349" s="27"/>
    </row>
    <row r="350" spans="2:21" s="11" customFormat="1" ht="12.75">
      <c r="B350"/>
      <c r="C350"/>
      <c r="D350"/>
      <c r="S350" s="27"/>
      <c r="U350" s="27"/>
    </row>
    <row r="351" spans="2:21" s="11" customFormat="1" ht="12.75">
      <c r="B351"/>
      <c r="C351"/>
      <c r="D351"/>
      <c r="S351" s="27"/>
      <c r="U351" s="27"/>
    </row>
    <row r="352" spans="2:21" s="11" customFormat="1" ht="12.75">
      <c r="B352"/>
      <c r="C352"/>
      <c r="D352"/>
      <c r="S352" s="27"/>
      <c r="U352" s="27"/>
    </row>
    <row r="353" spans="2:21" s="11" customFormat="1" ht="12.75">
      <c r="B353"/>
      <c r="C353"/>
      <c r="D353"/>
      <c r="S353" s="27"/>
      <c r="U353" s="27"/>
    </row>
    <row r="354" spans="2:21" s="11" customFormat="1" ht="12.75">
      <c r="B354"/>
      <c r="C354"/>
      <c r="D354"/>
      <c r="S354" s="27"/>
      <c r="U354" s="27"/>
    </row>
    <row r="355" spans="2:21" s="11" customFormat="1" ht="12.75">
      <c r="B355"/>
      <c r="C355"/>
      <c r="D355"/>
      <c r="S355" s="27"/>
      <c r="U355" s="27"/>
    </row>
    <row r="356" spans="2:21" s="11" customFormat="1" ht="12.75">
      <c r="B356"/>
      <c r="C356"/>
      <c r="D356"/>
      <c r="S356" s="27"/>
      <c r="U356" s="27"/>
    </row>
    <row r="357" spans="2:21" s="11" customFormat="1" ht="12.75">
      <c r="B357"/>
      <c r="C357"/>
      <c r="D357"/>
      <c r="S357" s="27"/>
      <c r="U357" s="27"/>
    </row>
    <row r="358" spans="2:21" s="11" customFormat="1" ht="12.75">
      <c r="B358"/>
      <c r="C358"/>
      <c r="D358"/>
      <c r="S358" s="27"/>
      <c r="U358" s="27"/>
    </row>
    <row r="359" spans="2:21" s="11" customFormat="1" ht="12.75">
      <c r="B359"/>
      <c r="C359"/>
      <c r="D359"/>
      <c r="S359" s="27"/>
      <c r="U359" s="27"/>
    </row>
    <row r="360" spans="2:21" s="11" customFormat="1" ht="12.75">
      <c r="B360"/>
      <c r="C360"/>
      <c r="D360"/>
      <c r="S360" s="27"/>
      <c r="U360" s="27"/>
    </row>
    <row r="361" spans="2:21" s="11" customFormat="1" ht="12.75">
      <c r="B361"/>
      <c r="C361"/>
      <c r="D361"/>
      <c r="S361" s="27"/>
      <c r="U361" s="27"/>
    </row>
    <row r="362" spans="2:21" s="11" customFormat="1" ht="12.75">
      <c r="B362"/>
      <c r="C362"/>
      <c r="D362"/>
      <c r="S362" s="27"/>
      <c r="U362" s="27"/>
    </row>
    <row r="363" spans="2:21" s="11" customFormat="1" ht="12.75">
      <c r="B363"/>
      <c r="C363"/>
      <c r="D363"/>
      <c r="S363" s="27"/>
      <c r="U363" s="27"/>
    </row>
    <row r="364" spans="2:21" s="11" customFormat="1" ht="12.75">
      <c r="B364"/>
      <c r="C364"/>
      <c r="D364"/>
      <c r="S364" s="27"/>
      <c r="U364" s="27"/>
    </row>
    <row r="365" spans="2:21" s="11" customFormat="1" ht="12.75">
      <c r="B365"/>
      <c r="C365"/>
      <c r="D365"/>
      <c r="S365" s="27"/>
      <c r="U365" s="27"/>
    </row>
    <row r="366" spans="2:21" s="11" customFormat="1" ht="12.75">
      <c r="B366"/>
      <c r="C366"/>
      <c r="D366"/>
      <c r="S366" s="27"/>
      <c r="U366" s="27"/>
    </row>
    <row r="367" spans="2:21" s="11" customFormat="1" ht="12.75">
      <c r="B367"/>
      <c r="C367"/>
      <c r="D367"/>
      <c r="S367" s="27"/>
      <c r="U367" s="27"/>
    </row>
    <row r="368" spans="2:21" s="11" customFormat="1" ht="12.75">
      <c r="B368"/>
      <c r="C368"/>
      <c r="D368"/>
      <c r="S368" s="27"/>
      <c r="U368" s="27"/>
    </row>
    <row r="369" spans="2:21" s="11" customFormat="1" ht="12.75">
      <c r="B369"/>
      <c r="C369"/>
      <c r="D369"/>
      <c r="S369" s="27"/>
      <c r="U369" s="27"/>
    </row>
    <row r="370" spans="2:21" s="11" customFormat="1" ht="12.75">
      <c r="B370"/>
      <c r="C370"/>
      <c r="D370"/>
      <c r="S370" s="27"/>
      <c r="U370" s="27"/>
    </row>
    <row r="371" spans="2:21" s="11" customFormat="1" ht="12.75">
      <c r="B371"/>
      <c r="C371"/>
      <c r="D371"/>
      <c r="S371" s="27"/>
      <c r="U371" s="27"/>
    </row>
    <row r="372" spans="2:21" s="11" customFormat="1" ht="12.75">
      <c r="B372"/>
      <c r="C372"/>
      <c r="D372"/>
      <c r="S372" s="27"/>
      <c r="U372" s="27"/>
    </row>
    <row r="373" spans="2:21" s="11" customFormat="1" ht="12.75">
      <c r="B373"/>
      <c r="C373"/>
      <c r="D373"/>
      <c r="S373" s="27"/>
      <c r="U373" s="27"/>
    </row>
    <row r="374" spans="2:21" s="11" customFormat="1" ht="12.75">
      <c r="B374"/>
      <c r="C374"/>
      <c r="D374"/>
      <c r="S374" s="27"/>
      <c r="U374" s="27"/>
    </row>
    <row r="375" spans="2:21" s="11" customFormat="1" ht="12.75">
      <c r="B375"/>
      <c r="C375"/>
      <c r="D375"/>
      <c r="S375" s="27"/>
      <c r="U375" s="27"/>
    </row>
    <row r="376" spans="2:21" s="11" customFormat="1" ht="12.75">
      <c r="B376"/>
      <c r="C376"/>
      <c r="D376"/>
      <c r="S376" s="27"/>
      <c r="U376" s="27"/>
    </row>
    <row r="377" spans="2:21" s="11" customFormat="1" ht="12.75">
      <c r="B377"/>
      <c r="C377"/>
      <c r="D377"/>
      <c r="S377" s="27"/>
      <c r="U377" s="27"/>
    </row>
    <row r="378" spans="2:21" s="11" customFormat="1" ht="12.75">
      <c r="B378"/>
      <c r="C378"/>
      <c r="D378"/>
      <c r="S378" s="27"/>
      <c r="U378" s="27"/>
    </row>
    <row r="379" spans="2:21" s="11" customFormat="1" ht="12.75">
      <c r="B379"/>
      <c r="C379"/>
      <c r="D379"/>
      <c r="S379" s="27"/>
      <c r="U379" s="27"/>
    </row>
    <row r="380" spans="2:21" s="11" customFormat="1" ht="12.75">
      <c r="B380"/>
      <c r="C380"/>
      <c r="D380"/>
      <c r="S380" s="27"/>
      <c r="U380" s="27"/>
    </row>
    <row r="381" spans="2:21" s="11" customFormat="1" ht="12.75">
      <c r="B381"/>
      <c r="C381"/>
      <c r="D381"/>
      <c r="S381" s="27"/>
      <c r="U381" s="27"/>
    </row>
    <row r="382" spans="2:21" s="11" customFormat="1" ht="12.75">
      <c r="B382"/>
      <c r="C382"/>
      <c r="D382"/>
      <c r="S382" s="27"/>
      <c r="U382" s="27"/>
    </row>
    <row r="383" spans="2:21" s="11" customFormat="1" ht="12.75">
      <c r="B383"/>
      <c r="C383"/>
      <c r="D383"/>
      <c r="S383" s="27"/>
      <c r="U383" s="27"/>
    </row>
    <row r="384" spans="2:21" s="11" customFormat="1" ht="12.75">
      <c r="B384"/>
      <c r="C384"/>
      <c r="D384"/>
      <c r="S384" s="27"/>
      <c r="U384" s="27"/>
    </row>
    <row r="385" spans="2:21" s="11" customFormat="1" ht="12.75">
      <c r="B385"/>
      <c r="C385"/>
      <c r="D385"/>
      <c r="S385" s="27"/>
      <c r="U385" s="27"/>
    </row>
    <row r="386" spans="2:21" s="11" customFormat="1" ht="12.75">
      <c r="B386"/>
      <c r="C386"/>
      <c r="D386"/>
      <c r="S386" s="27"/>
      <c r="U386" s="27"/>
    </row>
    <row r="387" spans="2:21" s="11" customFormat="1" ht="12.75">
      <c r="B387"/>
      <c r="C387"/>
      <c r="D387"/>
      <c r="S387" s="27"/>
      <c r="U387" s="27"/>
    </row>
    <row r="388" spans="2:21" s="11" customFormat="1" ht="12.75">
      <c r="B388"/>
      <c r="C388"/>
      <c r="D388"/>
      <c r="S388" s="27"/>
      <c r="U388" s="27"/>
    </row>
    <row r="389" spans="2:21" s="11" customFormat="1" ht="12.75">
      <c r="B389"/>
      <c r="C389"/>
      <c r="D389"/>
      <c r="S389" s="27"/>
      <c r="U389" s="27"/>
    </row>
    <row r="390" spans="2:21" s="11" customFormat="1" ht="12.75">
      <c r="B390"/>
      <c r="C390"/>
      <c r="D390"/>
      <c r="S390" s="27"/>
      <c r="U390" s="27"/>
    </row>
    <row r="391" spans="2:21" s="11" customFormat="1" ht="12.75">
      <c r="B391"/>
      <c r="C391"/>
      <c r="D391"/>
      <c r="S391" s="27"/>
      <c r="U391" s="27"/>
    </row>
    <row r="392" spans="2:21" s="11" customFormat="1" ht="12.75">
      <c r="B392"/>
      <c r="C392"/>
      <c r="D392"/>
      <c r="S392" s="27"/>
      <c r="U392" s="27"/>
    </row>
    <row r="393" spans="2:21" s="11" customFormat="1" ht="12.75">
      <c r="B393"/>
      <c r="C393"/>
      <c r="D393"/>
      <c r="S393" s="27"/>
      <c r="U393" s="27"/>
    </row>
    <row r="394" spans="2:21" s="11" customFormat="1" ht="12.75">
      <c r="B394"/>
      <c r="C394"/>
      <c r="D394"/>
      <c r="S394" s="27"/>
      <c r="U394" s="27"/>
    </row>
    <row r="395" spans="2:21" s="11" customFormat="1" ht="12.75">
      <c r="B395"/>
      <c r="C395"/>
      <c r="D395"/>
      <c r="S395" s="27"/>
      <c r="U395" s="27"/>
    </row>
    <row r="396" spans="2:21" s="11" customFormat="1" ht="12.75">
      <c r="B396"/>
      <c r="C396"/>
      <c r="D396"/>
      <c r="S396" s="27"/>
      <c r="U396" s="27"/>
    </row>
    <row r="397" spans="2:21" s="11" customFormat="1" ht="12.75">
      <c r="B397"/>
      <c r="C397"/>
      <c r="D397"/>
      <c r="S397" s="27"/>
      <c r="U397" s="27"/>
    </row>
    <row r="398" spans="2:21" s="11" customFormat="1" ht="12.75">
      <c r="B398"/>
      <c r="C398"/>
      <c r="D398"/>
      <c r="S398" s="27"/>
      <c r="U398" s="27"/>
    </row>
    <row r="399" spans="2:21" s="11" customFormat="1" ht="12.75">
      <c r="B399"/>
      <c r="C399"/>
      <c r="D399"/>
      <c r="S399" s="27"/>
      <c r="U399" s="27"/>
    </row>
    <row r="400" spans="2:21" s="11" customFormat="1" ht="12.75">
      <c r="B400"/>
      <c r="C400"/>
      <c r="D400"/>
      <c r="S400" s="27"/>
      <c r="U400" s="27"/>
    </row>
    <row r="401" spans="2:21" s="11" customFormat="1" ht="12.75">
      <c r="B401"/>
      <c r="C401"/>
      <c r="D401"/>
      <c r="S401" s="27"/>
      <c r="U401" s="27"/>
    </row>
    <row r="402" spans="2:21" s="11" customFormat="1" ht="12.75">
      <c r="B402"/>
      <c r="C402"/>
      <c r="D402"/>
      <c r="S402" s="27"/>
      <c r="U402" s="27"/>
    </row>
    <row r="403" spans="2:21" s="11" customFormat="1" ht="12.75">
      <c r="B403"/>
      <c r="C403"/>
      <c r="D403"/>
      <c r="S403" s="27"/>
      <c r="U403" s="27"/>
    </row>
    <row r="404" spans="2:21" s="11" customFormat="1" ht="12.75">
      <c r="B404"/>
      <c r="C404"/>
      <c r="D404"/>
      <c r="S404" s="27"/>
      <c r="U404" s="27"/>
    </row>
    <row r="405" spans="2:21" s="11" customFormat="1" ht="12.75">
      <c r="B405"/>
      <c r="C405"/>
      <c r="D405"/>
      <c r="S405" s="27"/>
      <c r="U405" s="27"/>
    </row>
    <row r="406" spans="2:21" s="11" customFormat="1" ht="12.75">
      <c r="B406"/>
      <c r="C406"/>
      <c r="D406"/>
      <c r="S406" s="27"/>
      <c r="U406" s="27"/>
    </row>
    <row r="407" spans="2:21" s="11" customFormat="1" ht="12.75">
      <c r="B407"/>
      <c r="C407"/>
      <c r="D407"/>
      <c r="S407" s="27"/>
      <c r="U407" s="27"/>
    </row>
    <row r="408" spans="2:21" s="11" customFormat="1" ht="12.75">
      <c r="B408"/>
      <c r="C408"/>
      <c r="D408"/>
      <c r="S408" s="27"/>
      <c r="U408" s="27"/>
    </row>
    <row r="409" spans="2:21" s="11" customFormat="1" ht="12.75">
      <c r="B409"/>
      <c r="C409"/>
      <c r="D409"/>
      <c r="S409" s="27"/>
      <c r="U409" s="27"/>
    </row>
    <row r="410" spans="2:21" s="11" customFormat="1" ht="12.75">
      <c r="B410"/>
      <c r="C410"/>
      <c r="D410"/>
      <c r="S410" s="27"/>
      <c r="U410" s="27"/>
    </row>
    <row r="411" spans="2:21" s="11" customFormat="1" ht="12.75">
      <c r="B411"/>
      <c r="C411"/>
      <c r="D411"/>
      <c r="S411" s="27"/>
      <c r="U411" s="27"/>
    </row>
    <row r="412" spans="2:21" s="11" customFormat="1" ht="12.75">
      <c r="B412"/>
      <c r="C412"/>
      <c r="D412"/>
      <c r="S412" s="27"/>
      <c r="U412" s="27"/>
    </row>
    <row r="413" spans="2:21" s="11" customFormat="1" ht="12.75">
      <c r="B413"/>
      <c r="C413"/>
      <c r="D413"/>
      <c r="S413" s="27"/>
      <c r="U413" s="27"/>
    </row>
    <row r="414" spans="2:21" s="11" customFormat="1" ht="12.75">
      <c r="B414"/>
      <c r="C414"/>
      <c r="D414"/>
      <c r="S414" s="27"/>
      <c r="U414" s="27"/>
    </row>
    <row r="415" spans="2:21" s="11" customFormat="1" ht="12.75">
      <c r="B415"/>
      <c r="C415"/>
      <c r="D415"/>
      <c r="S415" s="27"/>
      <c r="U415" s="27"/>
    </row>
    <row r="416" spans="2:21" s="11" customFormat="1" ht="12.75">
      <c r="B416"/>
      <c r="C416"/>
      <c r="D416"/>
      <c r="S416" s="27"/>
      <c r="U416" s="27"/>
    </row>
    <row r="417" spans="2:21" s="11" customFormat="1" ht="12.75">
      <c r="B417"/>
      <c r="C417"/>
      <c r="D417"/>
      <c r="S417" s="27"/>
      <c r="U417" s="27"/>
    </row>
    <row r="418" spans="2:21" s="11" customFormat="1" ht="12.75">
      <c r="B418"/>
      <c r="C418"/>
      <c r="D418"/>
      <c r="S418" s="27"/>
      <c r="U418" s="27"/>
    </row>
    <row r="419" spans="2:21" s="11" customFormat="1" ht="12.75">
      <c r="B419"/>
      <c r="C419"/>
      <c r="D419"/>
      <c r="S419" s="27"/>
      <c r="U419" s="27"/>
    </row>
    <row r="420" spans="2:21" s="11" customFormat="1" ht="12.75">
      <c r="B420"/>
      <c r="C420"/>
      <c r="D420"/>
      <c r="S420" s="27"/>
      <c r="U420" s="27"/>
    </row>
    <row r="421" spans="2:21" s="11" customFormat="1" ht="12.75">
      <c r="B421"/>
      <c r="C421"/>
      <c r="D421"/>
      <c r="S421" s="27"/>
      <c r="U421" s="27"/>
    </row>
    <row r="422" spans="2:21" s="11" customFormat="1" ht="12.75">
      <c r="B422"/>
      <c r="C422"/>
      <c r="D422"/>
      <c r="S422" s="27"/>
      <c r="U422" s="27"/>
    </row>
    <row r="423" spans="2:21" s="11" customFormat="1" ht="12.75">
      <c r="B423"/>
      <c r="C423"/>
      <c r="D423"/>
      <c r="S423" s="27"/>
      <c r="U423" s="27"/>
    </row>
    <row r="424" spans="2:21" s="11" customFormat="1" ht="12.75">
      <c r="B424"/>
      <c r="C424"/>
      <c r="D424"/>
      <c r="S424" s="27"/>
      <c r="U424" s="27"/>
    </row>
    <row r="425" spans="2:21" s="11" customFormat="1" ht="12.75">
      <c r="B425"/>
      <c r="C425"/>
      <c r="D425"/>
      <c r="S425" s="27"/>
      <c r="U425" s="27"/>
    </row>
    <row r="426" spans="2:21" s="11" customFormat="1" ht="12.75">
      <c r="B426"/>
      <c r="C426"/>
      <c r="D426"/>
      <c r="S426" s="27"/>
      <c r="U426" s="27"/>
    </row>
    <row r="427" spans="2:21" s="11" customFormat="1" ht="12.75">
      <c r="B427"/>
      <c r="C427"/>
      <c r="D427"/>
      <c r="S427" s="27"/>
      <c r="U427" s="27"/>
    </row>
    <row r="428" spans="2:21" s="11" customFormat="1" ht="12.75">
      <c r="B428"/>
      <c r="C428"/>
      <c r="D428"/>
      <c r="S428" s="27"/>
      <c r="U428" s="27"/>
    </row>
    <row r="429" spans="2:21" s="11" customFormat="1" ht="12.75">
      <c r="B429"/>
      <c r="C429"/>
      <c r="D429"/>
      <c r="S429" s="27"/>
      <c r="U429" s="27"/>
    </row>
    <row r="430" spans="2:21" s="11" customFormat="1" ht="12.75">
      <c r="B430"/>
      <c r="C430"/>
      <c r="D430"/>
      <c r="S430" s="27"/>
      <c r="U430" s="27"/>
    </row>
    <row r="431" spans="2:21" s="11" customFormat="1" ht="12.75">
      <c r="B431"/>
      <c r="C431"/>
      <c r="D431"/>
      <c r="S431" s="27"/>
      <c r="U431" s="27"/>
    </row>
    <row r="432" spans="2:21" s="11" customFormat="1" ht="12.75">
      <c r="B432"/>
      <c r="C432"/>
      <c r="D432"/>
      <c r="S432" s="27"/>
      <c r="U432" s="27"/>
    </row>
    <row r="433" spans="2:21" s="11" customFormat="1" ht="12.75">
      <c r="B433"/>
      <c r="C433"/>
      <c r="D433"/>
      <c r="S433" s="27"/>
      <c r="U433" s="27"/>
    </row>
    <row r="434" spans="2:21" s="11" customFormat="1" ht="12.75">
      <c r="B434"/>
      <c r="C434"/>
      <c r="D434"/>
      <c r="S434" s="27"/>
      <c r="U434" s="27"/>
    </row>
    <row r="435" spans="2:21" s="11" customFormat="1" ht="12.75">
      <c r="B435"/>
      <c r="C435"/>
      <c r="D435"/>
      <c r="S435" s="27"/>
      <c r="U435" s="27"/>
    </row>
    <row r="436" spans="2:21" s="11" customFormat="1" ht="12.75">
      <c r="B436"/>
      <c r="C436"/>
      <c r="D436"/>
      <c r="S436" s="27"/>
      <c r="U436" s="27"/>
    </row>
    <row r="437" spans="2:21" s="11" customFormat="1" ht="12.75">
      <c r="B437"/>
      <c r="C437"/>
      <c r="D437"/>
      <c r="S437" s="27"/>
      <c r="U437" s="27"/>
    </row>
    <row r="438" spans="2:21" s="11" customFormat="1" ht="12.75">
      <c r="B438"/>
      <c r="C438"/>
      <c r="D438"/>
      <c r="S438" s="27"/>
      <c r="U438" s="27"/>
    </row>
    <row r="439" spans="2:21" s="11" customFormat="1" ht="12.75">
      <c r="B439"/>
      <c r="C439"/>
      <c r="D439"/>
      <c r="S439" s="27"/>
      <c r="U439" s="27"/>
    </row>
    <row r="440" spans="2:21" s="11" customFormat="1" ht="12.75">
      <c r="B440"/>
      <c r="C440"/>
      <c r="D440"/>
      <c r="S440" s="27"/>
      <c r="U440" s="27"/>
    </row>
    <row r="441" spans="2:21" s="11" customFormat="1" ht="12.75">
      <c r="B441"/>
      <c r="C441"/>
      <c r="D441"/>
      <c r="S441" s="27"/>
      <c r="U441" s="27"/>
    </row>
    <row r="442" spans="2:21" s="11" customFormat="1" ht="12.75">
      <c r="B442"/>
      <c r="C442"/>
      <c r="D442"/>
      <c r="S442" s="27"/>
      <c r="U442" s="27"/>
    </row>
    <row r="443" spans="2:21" s="11" customFormat="1" ht="12.75">
      <c r="B443"/>
      <c r="C443"/>
      <c r="D443"/>
      <c r="S443" s="27"/>
      <c r="U443" s="27"/>
    </row>
    <row r="444" spans="2:21" s="11" customFormat="1" ht="12.75">
      <c r="B444"/>
      <c r="C444"/>
      <c r="D444"/>
      <c r="S444" s="27"/>
      <c r="U444" s="27"/>
    </row>
    <row r="445" spans="2:21" s="11" customFormat="1" ht="12.75">
      <c r="B445"/>
      <c r="C445"/>
      <c r="D445"/>
      <c r="S445" s="27"/>
      <c r="U445" s="27"/>
    </row>
    <row r="446" spans="2:21" s="11" customFormat="1" ht="12.75">
      <c r="B446"/>
      <c r="C446"/>
      <c r="D446"/>
      <c r="S446" s="27"/>
      <c r="U446" s="27"/>
    </row>
    <row r="447" spans="2:21" s="11" customFormat="1" ht="12.75">
      <c r="B447"/>
      <c r="C447"/>
      <c r="D447"/>
      <c r="S447" s="27"/>
      <c r="U447" s="27"/>
    </row>
    <row r="448" spans="2:21" s="11" customFormat="1" ht="12.75">
      <c r="B448"/>
      <c r="C448"/>
      <c r="D448"/>
      <c r="S448" s="27"/>
      <c r="U448" s="27"/>
    </row>
    <row r="449" spans="2:21" s="11" customFormat="1" ht="12.75">
      <c r="B449"/>
      <c r="C449"/>
      <c r="D449"/>
      <c r="S449" s="27"/>
      <c r="U449" s="27"/>
    </row>
    <row r="450" spans="2:21" s="11" customFormat="1" ht="12.75">
      <c r="B450"/>
      <c r="C450"/>
      <c r="D450"/>
      <c r="S450" s="27"/>
      <c r="U450" s="27"/>
    </row>
    <row r="451" spans="2:21" s="11" customFormat="1" ht="12.75">
      <c r="B451"/>
      <c r="C451"/>
      <c r="D451"/>
      <c r="S451" s="27"/>
      <c r="U451" s="27"/>
    </row>
    <row r="452" spans="2:21" s="11" customFormat="1" ht="12.75">
      <c r="B452"/>
      <c r="C452"/>
      <c r="D452"/>
      <c r="S452" s="27"/>
      <c r="U452" s="27"/>
    </row>
    <row r="453" spans="2:21" s="11" customFormat="1" ht="12.75">
      <c r="B453"/>
      <c r="C453"/>
      <c r="D453"/>
      <c r="S453" s="27"/>
      <c r="U453" s="27"/>
    </row>
    <row r="454" spans="2:21" s="11" customFormat="1" ht="12.75">
      <c r="B454"/>
      <c r="C454"/>
      <c r="D454"/>
      <c r="S454" s="27"/>
      <c r="U454" s="27"/>
    </row>
    <row r="455" spans="2:21" s="11" customFormat="1" ht="12.75">
      <c r="B455"/>
      <c r="C455"/>
      <c r="D455"/>
      <c r="S455" s="27"/>
      <c r="U455" s="27"/>
    </row>
    <row r="456" spans="2:21" s="11" customFormat="1" ht="12.75">
      <c r="B456"/>
      <c r="C456"/>
      <c r="D456"/>
      <c r="S456" s="27"/>
      <c r="U456" s="27"/>
    </row>
    <row r="457" spans="2:21" s="11" customFormat="1" ht="12.75">
      <c r="B457"/>
      <c r="C457"/>
      <c r="D457"/>
      <c r="S457" s="27"/>
      <c r="U457" s="27"/>
    </row>
    <row r="458" spans="2:21" s="11" customFormat="1" ht="12.75">
      <c r="B458"/>
      <c r="C458"/>
      <c r="D458"/>
      <c r="S458" s="27"/>
      <c r="U458" s="27"/>
    </row>
    <row r="459" spans="2:21" s="11" customFormat="1" ht="12.75">
      <c r="B459"/>
      <c r="C459"/>
      <c r="D459"/>
      <c r="S459" s="27"/>
      <c r="U459" s="27"/>
    </row>
    <row r="460" spans="2:21" s="11" customFormat="1" ht="12.75">
      <c r="B460"/>
      <c r="C460"/>
      <c r="D460"/>
      <c r="S460" s="27"/>
      <c r="U460" s="27"/>
    </row>
    <row r="461" spans="2:21" s="11" customFormat="1" ht="12.75">
      <c r="B461"/>
      <c r="C461"/>
      <c r="D461"/>
      <c r="S461" s="27"/>
      <c r="U461" s="27"/>
    </row>
    <row r="462" spans="2:21" s="11" customFormat="1" ht="12.75">
      <c r="B462"/>
      <c r="C462"/>
      <c r="D462"/>
      <c r="S462" s="27"/>
      <c r="U462" s="27"/>
    </row>
    <row r="463" spans="2:21" s="11" customFormat="1" ht="12.75">
      <c r="B463"/>
      <c r="C463"/>
      <c r="D463"/>
      <c r="S463" s="27"/>
      <c r="U463" s="27"/>
    </row>
    <row r="464" spans="2:21" s="11" customFormat="1" ht="12.75">
      <c r="B464"/>
      <c r="C464"/>
      <c r="D464"/>
      <c r="S464" s="27"/>
      <c r="U464" s="27"/>
    </row>
    <row r="465" spans="2:21" s="11" customFormat="1" ht="12.75">
      <c r="B465"/>
      <c r="C465"/>
      <c r="D465"/>
      <c r="S465" s="27"/>
      <c r="U465" s="27"/>
    </row>
    <row r="466" spans="2:21" s="11" customFormat="1" ht="12.75">
      <c r="B466"/>
      <c r="C466"/>
      <c r="D466"/>
      <c r="S466" s="27"/>
      <c r="U466" s="27"/>
    </row>
    <row r="467" spans="2:21" s="11" customFormat="1" ht="12.75">
      <c r="B467"/>
      <c r="C467"/>
      <c r="D467"/>
      <c r="S467" s="27"/>
      <c r="U467" s="27"/>
    </row>
    <row r="468" spans="2:21" s="11" customFormat="1" ht="12.75">
      <c r="B468"/>
      <c r="C468"/>
      <c r="D468"/>
      <c r="S468" s="27"/>
      <c r="U468" s="27"/>
    </row>
    <row r="469" spans="2:21" s="11" customFormat="1" ht="12.75">
      <c r="B469"/>
      <c r="C469"/>
      <c r="D469"/>
      <c r="S469" s="27"/>
      <c r="U469" s="27"/>
    </row>
    <row r="470" spans="2:21" s="11" customFormat="1" ht="12.75">
      <c r="B470"/>
      <c r="C470"/>
      <c r="D470"/>
      <c r="S470" s="27"/>
      <c r="U470" s="27"/>
    </row>
    <row r="471" spans="2:21" s="11" customFormat="1" ht="12.75">
      <c r="B471"/>
      <c r="C471"/>
      <c r="D471"/>
      <c r="S471" s="27"/>
      <c r="U471" s="27"/>
    </row>
    <row r="472" spans="2:21" s="11" customFormat="1" ht="12.75">
      <c r="B472"/>
      <c r="C472"/>
      <c r="D472"/>
      <c r="S472" s="27"/>
      <c r="U472" s="27"/>
    </row>
    <row r="473" spans="2:21" s="11" customFormat="1" ht="12.75">
      <c r="B473"/>
      <c r="C473"/>
      <c r="D473"/>
      <c r="S473" s="27"/>
      <c r="U473" s="27"/>
    </row>
    <row r="474" spans="2:21" s="11" customFormat="1" ht="12.75">
      <c r="B474"/>
      <c r="C474"/>
      <c r="D474"/>
      <c r="S474" s="27"/>
      <c r="U474" s="27"/>
    </row>
    <row r="475" spans="2:21" s="11" customFormat="1" ht="12.75">
      <c r="B475"/>
      <c r="C475"/>
      <c r="D475"/>
      <c r="S475" s="27"/>
      <c r="U475" s="27"/>
    </row>
    <row r="476" spans="2:21" s="11" customFormat="1" ht="12.75">
      <c r="B476"/>
      <c r="C476"/>
      <c r="D476"/>
      <c r="S476" s="27"/>
      <c r="U476" s="27"/>
    </row>
    <row r="477" spans="2:21" s="11" customFormat="1" ht="12.75">
      <c r="B477"/>
      <c r="C477"/>
      <c r="D477"/>
      <c r="S477" s="27"/>
      <c r="U477" s="27"/>
    </row>
    <row r="478" spans="2:21" s="11" customFormat="1" ht="12.75">
      <c r="B478"/>
      <c r="C478"/>
      <c r="D478"/>
      <c r="S478" s="27"/>
      <c r="U478" s="27"/>
    </row>
    <row r="479" spans="2:21" s="11" customFormat="1" ht="12.75">
      <c r="B479"/>
      <c r="C479"/>
      <c r="D479"/>
      <c r="S479" s="27"/>
      <c r="U479" s="27"/>
    </row>
    <row r="480" spans="2:21" s="11" customFormat="1" ht="12.75">
      <c r="B480"/>
      <c r="C480"/>
      <c r="D480"/>
      <c r="S480" s="27"/>
      <c r="U480" s="27"/>
    </row>
    <row r="481" spans="2:21" s="11" customFormat="1" ht="12.75">
      <c r="B481"/>
      <c r="C481"/>
      <c r="D481"/>
      <c r="S481" s="27"/>
      <c r="U481" s="27"/>
    </row>
    <row r="482" spans="2:21" s="11" customFormat="1" ht="12.75">
      <c r="B482"/>
      <c r="C482"/>
      <c r="D482"/>
      <c r="S482" s="27"/>
      <c r="U482" s="27"/>
    </row>
    <row r="483" spans="2:21" s="11" customFormat="1" ht="12.75">
      <c r="B483"/>
      <c r="C483"/>
      <c r="D483"/>
      <c r="S483" s="27"/>
      <c r="U483" s="27"/>
    </row>
    <row r="484" spans="2:21" s="11" customFormat="1" ht="12.75">
      <c r="B484"/>
      <c r="C484"/>
      <c r="D484"/>
      <c r="S484" s="27"/>
      <c r="U484" s="27"/>
    </row>
    <row r="485" spans="2:21" s="11" customFormat="1" ht="12.75">
      <c r="B485"/>
      <c r="C485"/>
      <c r="D485"/>
      <c r="S485" s="27"/>
      <c r="U485" s="27"/>
    </row>
    <row r="486" spans="2:21" s="11" customFormat="1" ht="12.75">
      <c r="B486"/>
      <c r="C486"/>
      <c r="D486"/>
      <c r="S486" s="27"/>
      <c r="U486" s="27"/>
    </row>
    <row r="487" spans="2:21" s="11" customFormat="1" ht="12.75">
      <c r="B487"/>
      <c r="C487"/>
      <c r="D487"/>
      <c r="S487" s="27"/>
      <c r="U487" s="27"/>
    </row>
    <row r="488" spans="2:21" s="11" customFormat="1" ht="12.75">
      <c r="B488"/>
      <c r="C488"/>
      <c r="D488"/>
      <c r="S488" s="27"/>
      <c r="U488" s="27"/>
    </row>
    <row r="489" spans="2:21" s="11" customFormat="1" ht="12.75">
      <c r="B489"/>
      <c r="C489"/>
      <c r="D489"/>
      <c r="S489" s="27"/>
      <c r="U489" s="27"/>
    </row>
    <row r="490" spans="2:21" s="11" customFormat="1" ht="12.75">
      <c r="B490"/>
      <c r="C490"/>
      <c r="D490"/>
      <c r="S490" s="27"/>
      <c r="U490" s="27"/>
    </row>
    <row r="491" spans="2:21" s="11" customFormat="1" ht="12.75">
      <c r="B491"/>
      <c r="C491"/>
      <c r="D491"/>
      <c r="S491" s="27"/>
      <c r="U491" s="27"/>
    </row>
    <row r="492" spans="2:21" s="11" customFormat="1" ht="12.75">
      <c r="B492"/>
      <c r="C492"/>
      <c r="D492"/>
      <c r="S492" s="27"/>
      <c r="U492" s="27"/>
    </row>
    <row r="493" spans="2:21" s="11" customFormat="1" ht="12.75">
      <c r="B493"/>
      <c r="C493"/>
      <c r="D493"/>
      <c r="S493" s="27"/>
      <c r="U493" s="27"/>
    </row>
    <row r="494" spans="2:21" s="11" customFormat="1" ht="12.75">
      <c r="B494"/>
      <c r="C494"/>
      <c r="D494"/>
      <c r="S494" s="27"/>
      <c r="U494" s="27"/>
    </row>
    <row r="495" spans="2:21" s="11" customFormat="1" ht="12.75">
      <c r="B495"/>
      <c r="C495"/>
      <c r="D495"/>
      <c r="S495" s="27"/>
      <c r="U495" s="27"/>
    </row>
    <row r="496" spans="2:21" s="11" customFormat="1" ht="12.75">
      <c r="B496"/>
      <c r="C496"/>
      <c r="D496"/>
      <c r="S496" s="27"/>
      <c r="U496" s="27"/>
    </row>
    <row r="497" spans="2:21" s="11" customFormat="1" ht="12.75">
      <c r="B497"/>
      <c r="C497"/>
      <c r="D497"/>
      <c r="S497" s="27"/>
      <c r="U497" s="27"/>
    </row>
    <row r="498" spans="2:21" s="11" customFormat="1" ht="12.75">
      <c r="B498"/>
      <c r="C498"/>
      <c r="D498"/>
      <c r="S498" s="27"/>
      <c r="U498" s="27"/>
    </row>
    <row r="499" spans="2:21" s="11" customFormat="1" ht="12.75">
      <c r="B499"/>
      <c r="C499"/>
      <c r="D499"/>
      <c r="S499" s="27"/>
      <c r="U499" s="27"/>
    </row>
    <row r="500" spans="2:21" s="11" customFormat="1" ht="12.75">
      <c r="B500"/>
      <c r="C500"/>
      <c r="D500"/>
      <c r="S500" s="27"/>
      <c r="U500" s="27"/>
    </row>
    <row r="501" spans="2:21" s="11" customFormat="1" ht="12.75">
      <c r="B501"/>
      <c r="C501"/>
      <c r="D501"/>
      <c r="S501" s="27"/>
      <c r="U501" s="27"/>
    </row>
    <row r="502" spans="2:21" s="11" customFormat="1" ht="12.75">
      <c r="B502"/>
      <c r="C502"/>
      <c r="D502"/>
      <c r="S502" s="27"/>
      <c r="U502" s="27"/>
    </row>
    <row r="503" spans="2:21" s="11" customFormat="1" ht="12.75">
      <c r="B503"/>
      <c r="C503"/>
      <c r="D503"/>
      <c r="S503" s="27"/>
      <c r="U503" s="27"/>
    </row>
    <row r="504" spans="2:21" s="11" customFormat="1" ht="12.75">
      <c r="B504"/>
      <c r="C504"/>
      <c r="D504"/>
      <c r="S504" s="27"/>
      <c r="U504" s="27"/>
    </row>
    <row r="505" spans="2:21" s="11" customFormat="1" ht="12.75">
      <c r="B505"/>
      <c r="C505"/>
      <c r="D505"/>
      <c r="S505" s="27"/>
      <c r="U505" s="27"/>
    </row>
    <row r="506" spans="2:21" s="11" customFormat="1" ht="12.75">
      <c r="B506"/>
      <c r="C506"/>
      <c r="D506"/>
      <c r="S506" s="27"/>
      <c r="U506" s="27"/>
    </row>
    <row r="507" spans="2:21" s="11" customFormat="1" ht="12.75">
      <c r="B507"/>
      <c r="C507"/>
      <c r="D507"/>
      <c r="S507" s="27"/>
      <c r="U507" s="27"/>
    </row>
    <row r="508" spans="2:21" s="11" customFormat="1" ht="12.75">
      <c r="B508"/>
      <c r="C508"/>
      <c r="D508"/>
      <c r="S508" s="27"/>
      <c r="U508" s="27"/>
    </row>
    <row r="509" spans="2:21" s="11" customFormat="1" ht="12.75">
      <c r="B509"/>
      <c r="C509"/>
      <c r="D509"/>
      <c r="S509" s="27"/>
      <c r="U509" s="27"/>
    </row>
    <row r="510" spans="2:21" s="11" customFormat="1" ht="12.75">
      <c r="B510"/>
      <c r="C510"/>
      <c r="D510"/>
      <c r="S510" s="27"/>
      <c r="U510" s="27"/>
    </row>
    <row r="511" spans="2:21" s="11" customFormat="1" ht="12.75">
      <c r="B511"/>
      <c r="C511"/>
      <c r="D511"/>
      <c r="S511" s="27"/>
      <c r="U511" s="27"/>
    </row>
    <row r="512" spans="2:21" s="11" customFormat="1" ht="12.75">
      <c r="B512"/>
      <c r="C512"/>
      <c r="D512"/>
      <c r="S512" s="27"/>
      <c r="U512" s="27"/>
    </row>
    <row r="513" spans="2:21" s="11" customFormat="1" ht="12.75">
      <c r="B513"/>
      <c r="C513"/>
      <c r="D513"/>
      <c r="S513" s="27"/>
      <c r="U513" s="27"/>
    </row>
    <row r="514" spans="2:21" s="11" customFormat="1" ht="12.75">
      <c r="B514"/>
      <c r="C514"/>
      <c r="D514"/>
      <c r="S514" s="27"/>
      <c r="U514" s="27"/>
    </row>
    <row r="515" spans="2:21" s="11" customFormat="1" ht="12.75">
      <c r="B515"/>
      <c r="C515"/>
      <c r="D515"/>
      <c r="S515" s="27"/>
      <c r="U515" s="27"/>
    </row>
    <row r="516" spans="2:21" s="11" customFormat="1" ht="12.75">
      <c r="B516"/>
      <c r="C516"/>
      <c r="D516"/>
      <c r="S516" s="27"/>
      <c r="U516" s="27"/>
    </row>
    <row r="517" spans="2:21" s="11" customFormat="1" ht="12.75">
      <c r="B517"/>
      <c r="C517"/>
      <c r="D517"/>
      <c r="S517" s="27"/>
      <c r="U517" s="27"/>
    </row>
    <row r="518" spans="2:21" s="11" customFormat="1" ht="12.75">
      <c r="B518"/>
      <c r="C518"/>
      <c r="D518"/>
      <c r="S518" s="27"/>
      <c r="U518" s="27"/>
    </row>
    <row r="519" spans="2:21" s="11" customFormat="1" ht="12.75">
      <c r="B519"/>
      <c r="C519"/>
      <c r="D519"/>
      <c r="S519" s="27"/>
      <c r="U519" s="27"/>
    </row>
    <row r="520" spans="2:21" s="11" customFormat="1" ht="12.75">
      <c r="B520"/>
      <c r="C520"/>
      <c r="D520"/>
      <c r="S520" s="27"/>
      <c r="U520" s="27"/>
    </row>
    <row r="521" spans="2:21" s="11" customFormat="1" ht="12.75">
      <c r="B521"/>
      <c r="C521"/>
      <c r="D521"/>
      <c r="S521" s="27"/>
      <c r="U521" s="27"/>
    </row>
    <row r="522" spans="2:21" s="11" customFormat="1" ht="12.75">
      <c r="B522"/>
      <c r="C522"/>
      <c r="D522"/>
      <c r="S522" s="27"/>
      <c r="U522" s="27"/>
    </row>
    <row r="523" spans="2:21" s="11" customFormat="1" ht="12.75">
      <c r="B523"/>
      <c r="C523"/>
      <c r="D523"/>
      <c r="S523" s="27"/>
      <c r="U523" s="27"/>
    </row>
    <row r="524" spans="2:21" s="11" customFormat="1" ht="12.75">
      <c r="B524"/>
      <c r="C524"/>
      <c r="D524"/>
      <c r="S524" s="27"/>
      <c r="U524" s="27"/>
    </row>
    <row r="525" spans="2:21" s="11" customFormat="1" ht="12.75">
      <c r="B525"/>
      <c r="C525"/>
      <c r="D525"/>
      <c r="S525" s="27"/>
      <c r="U525" s="27"/>
    </row>
    <row r="526" spans="2:21" s="11" customFormat="1" ht="12.75">
      <c r="B526"/>
      <c r="C526"/>
      <c r="D526"/>
      <c r="S526" s="27"/>
      <c r="U526" s="27"/>
    </row>
    <row r="527" spans="2:21" s="11" customFormat="1" ht="12.75">
      <c r="B527"/>
      <c r="C527"/>
      <c r="D527"/>
      <c r="S527" s="27"/>
      <c r="U527" s="27"/>
    </row>
    <row r="528" spans="2:21" s="11" customFormat="1" ht="12.75">
      <c r="B528"/>
      <c r="C528"/>
      <c r="D528"/>
      <c r="S528" s="27"/>
      <c r="U528" s="27"/>
    </row>
    <row r="529" spans="2:21" s="11" customFormat="1" ht="12.75">
      <c r="B529"/>
      <c r="C529"/>
      <c r="D529"/>
      <c r="S529" s="27"/>
      <c r="U529" s="27"/>
    </row>
    <row r="530" spans="2:21" s="11" customFormat="1" ht="12.75">
      <c r="B530"/>
      <c r="C530"/>
      <c r="D530"/>
      <c r="S530" s="27"/>
      <c r="U530" s="27"/>
    </row>
    <row r="531" spans="2:21" s="11" customFormat="1" ht="12.75">
      <c r="B531"/>
      <c r="C531"/>
      <c r="D531"/>
      <c r="S531" s="27"/>
      <c r="U531" s="27"/>
    </row>
    <row r="532" spans="2:21" s="11" customFormat="1" ht="12.75">
      <c r="B532"/>
      <c r="C532"/>
      <c r="D532"/>
      <c r="S532" s="27"/>
      <c r="U532" s="27"/>
    </row>
    <row r="533" spans="2:21" s="11" customFormat="1" ht="12.75">
      <c r="B533"/>
      <c r="C533"/>
      <c r="D533"/>
      <c r="S533" s="27"/>
      <c r="U533" s="27"/>
    </row>
    <row r="534" spans="2:21" s="11" customFormat="1" ht="12.75">
      <c r="B534"/>
      <c r="C534"/>
      <c r="D534"/>
      <c r="S534" s="27"/>
      <c r="U534" s="27"/>
    </row>
    <row r="535" spans="2:21" s="11" customFormat="1" ht="12.75">
      <c r="B535"/>
      <c r="C535"/>
      <c r="D535"/>
      <c r="S535" s="27"/>
      <c r="U535" s="27"/>
    </row>
    <row r="536" spans="2:21" s="11" customFormat="1" ht="12.75">
      <c r="B536"/>
      <c r="C536"/>
      <c r="D536"/>
      <c r="S536" s="27"/>
      <c r="U536" s="27"/>
    </row>
    <row r="537" spans="2:21" s="11" customFormat="1" ht="12.75">
      <c r="B537"/>
      <c r="C537"/>
      <c r="D537"/>
      <c r="S537" s="27"/>
      <c r="U537" s="27"/>
    </row>
    <row r="538" spans="2:21" s="11" customFormat="1" ht="12.75">
      <c r="B538"/>
      <c r="C538"/>
      <c r="D538"/>
      <c r="S538" s="27"/>
      <c r="U538" s="27"/>
    </row>
    <row r="539" spans="2:21" s="11" customFormat="1" ht="12.75">
      <c r="B539"/>
      <c r="C539"/>
      <c r="D539"/>
      <c r="S539" s="27"/>
      <c r="U539" s="27"/>
    </row>
    <row r="540" spans="2:21" s="11" customFormat="1" ht="12.75">
      <c r="B540"/>
      <c r="C540"/>
      <c r="D540"/>
      <c r="S540" s="27"/>
      <c r="U540" s="27"/>
    </row>
    <row r="541" spans="2:21" s="11" customFormat="1" ht="12.75">
      <c r="B541"/>
      <c r="C541"/>
      <c r="D541"/>
      <c r="S541" s="27"/>
      <c r="U541" s="27"/>
    </row>
    <row r="542" spans="2:21" s="11" customFormat="1" ht="12.75">
      <c r="B542"/>
      <c r="C542"/>
      <c r="D542"/>
      <c r="S542" s="27"/>
      <c r="U542" s="27"/>
    </row>
    <row r="543" spans="2:21" s="11" customFormat="1" ht="12.75">
      <c r="B543"/>
      <c r="C543"/>
      <c r="D543"/>
      <c r="S543" s="27"/>
      <c r="U543" s="27"/>
    </row>
    <row r="544" spans="2:21" s="11" customFormat="1" ht="12.75">
      <c r="B544"/>
      <c r="C544"/>
      <c r="D544"/>
      <c r="S544" s="27"/>
      <c r="U544" s="27"/>
    </row>
    <row r="545" spans="2:21" s="11" customFormat="1" ht="12.75">
      <c r="B545"/>
      <c r="C545"/>
      <c r="D545"/>
      <c r="S545" s="27"/>
      <c r="U545" s="27"/>
    </row>
    <row r="546" spans="2:21" s="11" customFormat="1" ht="12.75">
      <c r="B546"/>
      <c r="C546"/>
      <c r="D546"/>
      <c r="S546" s="27"/>
      <c r="U546" s="27"/>
    </row>
    <row r="547" spans="2:21" s="11" customFormat="1" ht="12.75">
      <c r="B547"/>
      <c r="C547"/>
      <c r="D547"/>
      <c r="S547" s="27"/>
      <c r="U547" s="27"/>
    </row>
    <row r="548" spans="2:21" s="11" customFormat="1" ht="12.75">
      <c r="B548"/>
      <c r="C548"/>
      <c r="D548"/>
      <c r="S548" s="27"/>
      <c r="U548" s="27"/>
    </row>
    <row r="549" spans="2:21" s="11" customFormat="1" ht="12.75">
      <c r="B549"/>
      <c r="C549"/>
      <c r="D549"/>
      <c r="S549" s="27"/>
      <c r="U549" s="27"/>
    </row>
    <row r="550" spans="2:21" s="11" customFormat="1" ht="12.75">
      <c r="B550"/>
      <c r="C550"/>
      <c r="D550"/>
      <c r="S550" s="27"/>
      <c r="U550" s="27"/>
    </row>
    <row r="551" spans="2:21" s="11" customFormat="1" ht="12.75">
      <c r="B551"/>
      <c r="C551"/>
      <c r="D551"/>
      <c r="S551" s="27"/>
      <c r="U551" s="27"/>
    </row>
    <row r="552" spans="2:21" s="11" customFormat="1" ht="12.75">
      <c r="B552"/>
      <c r="C552"/>
      <c r="D552"/>
      <c r="S552" s="27"/>
      <c r="U552" s="27"/>
    </row>
    <row r="553" spans="2:21" s="11" customFormat="1" ht="12.75">
      <c r="B553"/>
      <c r="C553"/>
      <c r="D553"/>
      <c r="S553" s="27"/>
      <c r="U553" s="27"/>
    </row>
    <row r="554" spans="2:21" s="11" customFormat="1" ht="12.75">
      <c r="B554"/>
      <c r="C554"/>
      <c r="D554"/>
      <c r="S554" s="27"/>
      <c r="U554" s="27"/>
    </row>
    <row r="555" spans="2:21" s="11" customFormat="1" ht="12.75">
      <c r="B555"/>
      <c r="C555"/>
      <c r="D555"/>
      <c r="S555" s="27"/>
      <c r="U555" s="27"/>
    </row>
    <row r="556" spans="2:21" s="11" customFormat="1" ht="12.75">
      <c r="B556"/>
      <c r="C556"/>
      <c r="D556"/>
      <c r="S556" s="27"/>
      <c r="U556" s="27"/>
    </row>
    <row r="557" spans="2:21" s="11" customFormat="1" ht="12.75">
      <c r="B557"/>
      <c r="C557"/>
      <c r="D557"/>
      <c r="S557" s="27"/>
      <c r="U557" s="27"/>
    </row>
    <row r="558" spans="2:21" s="11" customFormat="1" ht="12.75">
      <c r="B558"/>
      <c r="C558"/>
      <c r="D558"/>
      <c r="S558" s="27"/>
      <c r="U558" s="27"/>
    </row>
    <row r="559" spans="2:21" s="11" customFormat="1" ht="12.75">
      <c r="B559"/>
      <c r="C559"/>
      <c r="D559"/>
      <c r="S559" s="27"/>
      <c r="U559" s="27"/>
    </row>
    <row r="560" spans="2:21" s="11" customFormat="1" ht="12.75">
      <c r="B560"/>
      <c r="C560"/>
      <c r="D560"/>
      <c r="S560" s="27"/>
      <c r="U560" s="27"/>
    </row>
    <row r="561" spans="2:21" s="11" customFormat="1" ht="12.75">
      <c r="B561"/>
      <c r="C561"/>
      <c r="D561"/>
      <c r="S561" s="27"/>
      <c r="U561" s="27"/>
    </row>
    <row r="562" spans="2:21" s="11" customFormat="1" ht="12.75">
      <c r="B562"/>
      <c r="C562"/>
      <c r="D562"/>
      <c r="S562" s="27"/>
      <c r="U562" s="27"/>
    </row>
    <row r="563" spans="2:21" s="11" customFormat="1" ht="12.75">
      <c r="B563"/>
      <c r="C563"/>
      <c r="D563"/>
      <c r="S563" s="27"/>
      <c r="U563" s="27"/>
    </row>
    <row r="564" spans="2:21" s="11" customFormat="1" ht="12.75">
      <c r="B564"/>
      <c r="C564"/>
      <c r="D564"/>
      <c r="S564" s="27"/>
      <c r="U564" s="27"/>
    </row>
    <row r="565" spans="2:21" s="11" customFormat="1" ht="12.75">
      <c r="B565"/>
      <c r="C565"/>
      <c r="D565"/>
      <c r="S565" s="27"/>
      <c r="U565" s="27"/>
    </row>
    <row r="566" spans="2:21" s="11" customFormat="1" ht="12.75">
      <c r="B566"/>
      <c r="C566"/>
      <c r="D566"/>
      <c r="S566" s="27"/>
      <c r="U566" s="27"/>
    </row>
    <row r="567" spans="2:21" s="11" customFormat="1" ht="12.75">
      <c r="B567"/>
      <c r="C567"/>
      <c r="D567"/>
      <c r="S567" s="27"/>
      <c r="U567" s="27"/>
    </row>
    <row r="568" spans="2:21" s="11" customFormat="1" ht="12.75">
      <c r="B568"/>
      <c r="C568"/>
      <c r="D568"/>
      <c r="S568" s="27"/>
      <c r="U568" s="27"/>
    </row>
    <row r="569" spans="2:21" s="11" customFormat="1" ht="12.75">
      <c r="B569"/>
      <c r="C569"/>
      <c r="D569"/>
      <c r="S569" s="27"/>
      <c r="U569" s="27"/>
    </row>
    <row r="570" spans="2:21" s="11" customFormat="1" ht="12.75">
      <c r="B570"/>
      <c r="C570"/>
      <c r="D570"/>
      <c r="S570" s="27"/>
      <c r="U570" s="27"/>
    </row>
    <row r="571" spans="2:21" s="11" customFormat="1" ht="12.75">
      <c r="B571"/>
      <c r="C571"/>
      <c r="D571"/>
      <c r="S571" s="27"/>
      <c r="U571" s="27"/>
    </row>
    <row r="572" spans="2:21" s="11" customFormat="1" ht="12.75">
      <c r="B572"/>
      <c r="C572"/>
      <c r="D572"/>
      <c r="S572" s="27"/>
      <c r="U572" s="27"/>
    </row>
    <row r="573" spans="2:21" s="11" customFormat="1" ht="12.75">
      <c r="B573"/>
      <c r="C573"/>
      <c r="D573"/>
      <c r="S573" s="27"/>
      <c r="U573" s="27"/>
    </row>
    <row r="574" spans="2:21" s="11" customFormat="1" ht="12.75">
      <c r="B574"/>
      <c r="C574"/>
      <c r="D574"/>
      <c r="S574" s="27"/>
      <c r="U574" s="27"/>
    </row>
    <row r="575" spans="2:21" s="11" customFormat="1" ht="12.75">
      <c r="B575"/>
      <c r="C575"/>
      <c r="D575"/>
      <c r="S575" s="27"/>
      <c r="U575" s="27"/>
    </row>
    <row r="576" spans="2:21" s="11" customFormat="1" ht="12.75">
      <c r="B576"/>
      <c r="C576"/>
      <c r="D576"/>
      <c r="S576" s="27"/>
      <c r="U576" s="27"/>
    </row>
    <row r="577" spans="2:21" s="11" customFormat="1" ht="12.75">
      <c r="B577"/>
      <c r="C577"/>
      <c r="D577"/>
      <c r="S577" s="27"/>
      <c r="U577" s="27"/>
    </row>
    <row r="578" spans="2:21" s="11" customFormat="1" ht="12.75">
      <c r="B578"/>
      <c r="C578"/>
      <c r="D578"/>
      <c r="S578" s="27"/>
      <c r="U578" s="27"/>
    </row>
    <row r="579" spans="2:21" s="11" customFormat="1" ht="12.75">
      <c r="B579"/>
      <c r="C579"/>
      <c r="D579"/>
      <c r="S579" s="27"/>
      <c r="U579" s="27"/>
    </row>
    <row r="580" spans="2:21" s="11" customFormat="1" ht="12.75">
      <c r="B580"/>
      <c r="C580"/>
      <c r="D580"/>
      <c r="S580" s="27"/>
      <c r="U580" s="27"/>
    </row>
    <row r="581" spans="2:21" s="11" customFormat="1" ht="12.75">
      <c r="B581"/>
      <c r="C581"/>
      <c r="D581"/>
      <c r="S581" s="27"/>
      <c r="U581" s="27"/>
    </row>
    <row r="582" spans="2:21" s="11" customFormat="1" ht="12.75">
      <c r="B582"/>
      <c r="C582"/>
      <c r="D582"/>
      <c r="S582" s="27"/>
      <c r="U582" s="27"/>
    </row>
    <row r="583" spans="2:21" s="11" customFormat="1" ht="12.75">
      <c r="B583"/>
      <c r="C583"/>
      <c r="D583"/>
      <c r="S583" s="27"/>
      <c r="U583" s="27"/>
    </row>
    <row r="584" spans="2:21" s="11" customFormat="1" ht="12.75">
      <c r="B584"/>
      <c r="C584"/>
      <c r="D584"/>
      <c r="S584" s="27"/>
      <c r="U584" s="27"/>
    </row>
    <row r="585" spans="2:21" s="11" customFormat="1" ht="12.75">
      <c r="B585"/>
      <c r="C585"/>
      <c r="D585"/>
      <c r="S585" s="27"/>
      <c r="U585" s="27"/>
    </row>
    <row r="586" spans="2:21" s="11" customFormat="1" ht="12.75">
      <c r="B586"/>
      <c r="C586"/>
      <c r="D586"/>
      <c r="S586" s="27"/>
      <c r="U586" s="27"/>
    </row>
    <row r="587" spans="2:21" s="11" customFormat="1" ht="12.75">
      <c r="B587"/>
      <c r="C587"/>
      <c r="D587"/>
      <c r="S587" s="27"/>
      <c r="U587" s="27"/>
    </row>
    <row r="588" spans="2:21" s="11" customFormat="1" ht="12.75">
      <c r="B588"/>
      <c r="C588"/>
      <c r="D588"/>
      <c r="S588" s="27"/>
      <c r="U588" s="27"/>
    </row>
    <row r="589" spans="2:21" s="11" customFormat="1" ht="12.75">
      <c r="B589"/>
      <c r="C589"/>
      <c r="D589"/>
      <c r="S589" s="27"/>
      <c r="U589" s="27"/>
    </row>
    <row r="590" spans="2:21" s="11" customFormat="1" ht="12.75">
      <c r="B590"/>
      <c r="C590"/>
      <c r="D590"/>
      <c r="S590" s="27"/>
      <c r="U590" s="27"/>
    </row>
    <row r="591" spans="2:21" s="11" customFormat="1" ht="12.75">
      <c r="B591"/>
      <c r="C591"/>
      <c r="D591"/>
      <c r="S591" s="27"/>
      <c r="U591" s="27"/>
    </row>
    <row r="592" spans="2:21" s="11" customFormat="1" ht="12.75">
      <c r="B592"/>
      <c r="C592"/>
      <c r="D592"/>
      <c r="S592" s="27"/>
      <c r="U592" s="27"/>
    </row>
    <row r="593" spans="2:21" s="11" customFormat="1" ht="12.75">
      <c r="B593"/>
      <c r="C593"/>
      <c r="D593"/>
      <c r="S593" s="27"/>
      <c r="U593" s="27"/>
    </row>
    <row r="594" spans="2:21" s="11" customFormat="1" ht="12.75">
      <c r="B594"/>
      <c r="C594"/>
      <c r="D594"/>
      <c r="S594" s="27"/>
      <c r="U594" s="27"/>
    </row>
    <row r="595" spans="2:21" s="11" customFormat="1" ht="12.75">
      <c r="B595"/>
      <c r="C595"/>
      <c r="D595"/>
      <c r="S595" s="27"/>
      <c r="U595" s="27"/>
    </row>
    <row r="596" spans="2:21" s="11" customFormat="1" ht="12.75">
      <c r="B596"/>
      <c r="C596"/>
      <c r="D596"/>
      <c r="S596" s="27"/>
      <c r="U596" s="27"/>
    </row>
    <row r="597" spans="2:21" s="11" customFormat="1" ht="12.75">
      <c r="B597"/>
      <c r="C597"/>
      <c r="D597"/>
      <c r="S597" s="27"/>
      <c r="U597" s="27"/>
    </row>
    <row r="598" spans="2:21" s="11" customFormat="1" ht="12.75">
      <c r="B598"/>
      <c r="C598"/>
      <c r="D598"/>
      <c r="S598" s="27"/>
      <c r="U598" s="27"/>
    </row>
    <row r="599" spans="2:21" s="11" customFormat="1" ht="12.75">
      <c r="B599"/>
      <c r="C599"/>
      <c r="D599"/>
      <c r="S599" s="27"/>
      <c r="U599" s="27"/>
    </row>
    <row r="600" spans="2:21" s="11" customFormat="1" ht="12.75">
      <c r="B600"/>
      <c r="C600"/>
      <c r="D600"/>
      <c r="S600" s="27"/>
      <c r="U600" s="27"/>
    </row>
    <row r="601" spans="2:21" s="11" customFormat="1" ht="12.75">
      <c r="B601"/>
      <c r="C601"/>
      <c r="D601"/>
      <c r="S601" s="27"/>
      <c r="U601" s="27"/>
    </row>
  </sheetData>
  <sheetProtection/>
  <mergeCells count="20"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U1:U3"/>
    <mergeCell ref="V1:V3"/>
    <mergeCell ref="X1:X3"/>
    <mergeCell ref="Q1:Q3"/>
    <mergeCell ref="R1:R3"/>
    <mergeCell ref="S1:S3"/>
    <mergeCell ref="T1:T3"/>
    <mergeCell ref="W1:W3"/>
  </mergeCells>
  <printOptions/>
  <pageMargins left="0.45" right="0.42" top="0.49" bottom="0.49" header="0.38" footer="0.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2009-09-25T10:07:39Z</cp:lastPrinted>
  <dcterms:created xsi:type="dcterms:W3CDTF">2009-04-29T07:09:50Z</dcterms:created>
  <dcterms:modified xsi:type="dcterms:W3CDTF">2009-11-01T15:49:09Z</dcterms:modified>
  <cp:category/>
  <cp:version/>
  <cp:contentType/>
  <cp:contentStatus/>
</cp:coreProperties>
</file>